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Aizņēmumi" sheetId="1" r:id="rId1"/>
  </sheets>
  <definedNames>
    <definedName name="_xlnm.Print_Titles" localSheetId="0">'Aizņēmumi'!$2:$3</definedName>
  </definedNames>
  <calcPr fullCalcOnLoad="1"/>
</workbook>
</file>

<file path=xl/sharedStrings.xml><?xml version="1.0" encoding="utf-8"?>
<sst xmlns="http://schemas.openxmlformats.org/spreadsheetml/2006/main" count="44" uniqueCount="32">
  <si>
    <t>Projekta nosaukums</t>
  </si>
  <si>
    <t>Kopā:</t>
  </si>
  <si>
    <t>Nr.</t>
  </si>
  <si>
    <t>Pašvaldība</t>
  </si>
  <si>
    <t>2022</t>
  </si>
  <si>
    <t>2023</t>
  </si>
  <si>
    <t>Piezīmes</t>
  </si>
  <si>
    <t xml:space="preserve">Aizņēmumi ES līdzfinansētajiem projektiem atbilstoši valsts budžeta likumam </t>
  </si>
  <si>
    <t>2024</t>
  </si>
  <si>
    <t>Liepājas valstspilsētas pašvaldība</t>
  </si>
  <si>
    <t>Ķekavas novada pašvaldība</t>
  </si>
  <si>
    <t>Madonas novada pašvaldība</t>
  </si>
  <si>
    <t>Preiļu novada pašvaldība</t>
  </si>
  <si>
    <t>Talsu novada pašvaldība</t>
  </si>
  <si>
    <t>ERAF proj. “Sociālo pakalpojumu infrastruktūras attīstība deinstitucionalizācijas plāna īstenošanai Talsu novadā”</t>
  </si>
  <si>
    <t>Ādažu novada pašvaldība</t>
  </si>
  <si>
    <t>Galvojums  SIA „Ādažu Ūdens” proj. “Ādažu centra notekūdens attīrīšanas iekārtu jaudas palielināšana”</t>
  </si>
  <si>
    <t>Limbažu novada pašvaldība</t>
  </si>
  <si>
    <t>Valmieras novada pašvaldība</t>
  </si>
  <si>
    <t>Atbalstīts</t>
  </si>
  <si>
    <t>Atbalstīts ar nosacījumu</t>
  </si>
  <si>
    <t>ERAF proj. “Ražošanai pielāgota tipveida angāra izbūve un teritorijas labiekārtošana, Daugavpils ielā 64, Preiļi”</t>
  </si>
  <si>
    <t>ERAF proj. “Ķekavas vidusskolas un Baložu vidusskolas mācību vides uzlabošana”</t>
  </si>
  <si>
    <t>ERAF projekts “Sociālo pakalpojumu infrastruktūras izveide deinstitucionalizācijas plāna realizēšanai”</t>
  </si>
  <si>
    <t>ERAF proj. “Industriālās zonas, biznesa attīstības centra un uzņēmējdarbības infrastruktūras izveide Madonas novadā”</t>
  </si>
  <si>
    <t xml:space="preserve">ERAF proj. “Degradētās teritorijas revitalizācija Limbažu pilsētas A daļā, izbūvējot ražošanas telpas” </t>
  </si>
  <si>
    <t>EJZF proj. “Pašvaldības autoceļa “Rūpes-Lauči” pārbūve”</t>
  </si>
  <si>
    <t>2022.gada 16.februāra Pašvaldību aizņēmumu un galvojumu kontroles un pārraudzības padomes sēdes Nr.3 aizņēmuma, galvojuma jautājumi</t>
  </si>
  <si>
    <t>ERAF proj. “Dienesta viesnīcas Ausekļa ielā energoefektivitātes paaugstināšana un pārbūve”</t>
  </si>
  <si>
    <t>ERAF proj. “Valmieras Valsts ģimnāzijas mācību vides uzlabošana un dienesta viesnīcas Ausekļa ielā pārbūve”</t>
  </si>
  <si>
    <t>Galvojumi</t>
  </si>
  <si>
    <t>Aizņēmuma/galvojuma apmērs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</si>
</sst>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left" vertical="top" wrapText="1"/>
    </xf>
    <xf numFmtId="49" fontId="5" fillId="1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right" vertical="center" wrapText="1"/>
    </xf>
    <xf numFmtId="0" fontId="3" fillId="0" borderId="14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right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5" fillId="10" borderId="10" xfId="0" applyNumberFormat="1" applyFont="1" applyFill="1" applyBorder="1" applyAlignment="1">
      <alignment horizontal="center" vertical="center" wrapText="1"/>
    </xf>
    <xf numFmtId="49" fontId="5" fillId="10" borderId="10" xfId="0" applyNumberFormat="1" applyFont="1" applyFill="1" applyBorder="1" applyAlignment="1">
      <alignment horizontal="center" vertical="center" wrapText="1"/>
    </xf>
    <xf numFmtId="49" fontId="5" fillId="10" borderId="13" xfId="0" applyNumberFormat="1" applyFont="1" applyFill="1" applyBorder="1" applyAlignment="1">
      <alignment horizontal="center" vertical="center" wrapText="1"/>
    </xf>
    <xf numFmtId="49" fontId="5" fillId="10" borderId="14" xfId="0" applyNumberFormat="1" applyFont="1" applyFill="1" applyBorder="1" applyAlignment="1">
      <alignment horizontal="center" vertical="center" wrapText="1"/>
    </xf>
    <xf numFmtId="49" fontId="5" fillId="1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85" zoomScaleNormal="85" zoomScalePageLayoutView="0" workbookViewId="0" topLeftCell="A1">
      <pane ySplit="3" topLeftCell="A10" activePane="bottomLeft" state="frozen"/>
      <selection pane="topLeft" activeCell="A1" sqref="A1"/>
      <selection pane="bottomLeft" activeCell="E20" sqref="E20"/>
    </sheetView>
  </sheetViews>
  <sheetFormatPr defaultColWidth="9.140625" defaultRowHeight="15"/>
  <cols>
    <col min="1" max="1" width="6.7109375" style="3" customWidth="1"/>
    <col min="2" max="2" width="17.28125" style="15" customWidth="1"/>
    <col min="3" max="3" width="32.57421875" style="15" customWidth="1"/>
    <col min="4" max="4" width="12.57421875" style="10" customWidth="1"/>
    <col min="5" max="5" width="13.28125" style="10" customWidth="1"/>
    <col min="6" max="6" width="12.140625" style="10" customWidth="1"/>
    <col min="7" max="7" width="14.57421875" style="10" customWidth="1"/>
    <col min="8" max="8" width="17.00390625" style="13" customWidth="1"/>
    <col min="9" max="14" width="9.140625" style="10" customWidth="1"/>
    <col min="15" max="16" width="9.140625" style="11" customWidth="1"/>
    <col min="17" max="17" width="2.00390625" style="11" customWidth="1"/>
    <col min="18" max="16384" width="9.140625" style="11" customWidth="1"/>
  </cols>
  <sheetData>
    <row r="1" spans="1:8" ht="47.25" customHeight="1">
      <c r="A1" s="24" t="s">
        <v>27</v>
      </c>
      <c r="B1" s="24"/>
      <c r="C1" s="24"/>
      <c r="D1" s="24"/>
      <c r="E1" s="24"/>
      <c r="F1" s="24"/>
      <c r="G1" s="24"/>
      <c r="H1" s="24"/>
    </row>
    <row r="2" spans="1:8" ht="125.25" customHeight="1">
      <c r="A2" s="25" t="s">
        <v>2</v>
      </c>
      <c r="B2" s="26" t="s">
        <v>3</v>
      </c>
      <c r="C2" s="26" t="s">
        <v>0</v>
      </c>
      <c r="D2" s="27" t="s">
        <v>31</v>
      </c>
      <c r="E2" s="28"/>
      <c r="F2" s="28"/>
      <c r="G2" s="29"/>
      <c r="H2" s="26" t="s">
        <v>6</v>
      </c>
    </row>
    <row r="3" spans="1:8" ht="44.25" customHeight="1">
      <c r="A3" s="25"/>
      <c r="B3" s="26"/>
      <c r="C3" s="26"/>
      <c r="D3" s="17" t="s">
        <v>1</v>
      </c>
      <c r="E3" s="17" t="s">
        <v>4</v>
      </c>
      <c r="F3" s="17" t="s">
        <v>5</v>
      </c>
      <c r="G3" s="17" t="s">
        <v>8</v>
      </c>
      <c r="H3" s="26"/>
    </row>
    <row r="4" spans="1:8" ht="30.75" customHeight="1">
      <c r="A4" s="19" t="s">
        <v>7</v>
      </c>
      <c r="B4" s="20"/>
      <c r="C4" s="20"/>
      <c r="D4" s="20"/>
      <c r="E4" s="20"/>
      <c r="F4" s="20"/>
      <c r="G4" s="20"/>
      <c r="H4" s="20"/>
    </row>
    <row r="5" spans="1:8" ht="38.25">
      <c r="A5" s="4">
        <v>1</v>
      </c>
      <c r="B5" s="5" t="s">
        <v>10</v>
      </c>
      <c r="C5" s="5" t="s">
        <v>22</v>
      </c>
      <c r="D5" s="8">
        <f>SUM(E5:G5)</f>
        <v>586322</v>
      </c>
      <c r="E5" s="8">
        <v>586322</v>
      </c>
      <c r="F5" s="8"/>
      <c r="G5" s="8"/>
      <c r="H5" s="12" t="s">
        <v>19</v>
      </c>
    </row>
    <row r="6" spans="1:8" ht="51" customHeight="1">
      <c r="A6" s="4">
        <v>2</v>
      </c>
      <c r="B6" s="5" t="s">
        <v>9</v>
      </c>
      <c r="C6" s="5" t="s">
        <v>23</v>
      </c>
      <c r="D6" s="8">
        <f aca="true" t="shared" si="0" ref="D6:D13">SUM(E6:G6)</f>
        <v>280415</v>
      </c>
      <c r="E6" s="8">
        <v>280415</v>
      </c>
      <c r="F6" s="8"/>
      <c r="G6" s="8"/>
      <c r="H6" s="12" t="s">
        <v>20</v>
      </c>
    </row>
    <row r="7" spans="1:8" ht="51">
      <c r="A7" s="4">
        <v>3</v>
      </c>
      <c r="B7" s="7" t="s">
        <v>11</v>
      </c>
      <c r="C7" s="7" t="s">
        <v>24</v>
      </c>
      <c r="D7" s="8">
        <f t="shared" si="0"/>
        <v>166211</v>
      </c>
      <c r="E7" s="8">
        <v>166211</v>
      </c>
      <c r="F7" s="8"/>
      <c r="G7" s="8"/>
      <c r="H7" s="12" t="s">
        <v>19</v>
      </c>
    </row>
    <row r="8" spans="1:8" ht="55.5" customHeight="1">
      <c r="A8" s="4">
        <v>4</v>
      </c>
      <c r="B8" s="7" t="s">
        <v>12</v>
      </c>
      <c r="C8" s="7" t="s">
        <v>21</v>
      </c>
      <c r="D8" s="8">
        <f t="shared" si="0"/>
        <v>187596</v>
      </c>
      <c r="E8" s="8">
        <v>187596</v>
      </c>
      <c r="F8" s="8"/>
      <c r="G8" s="8"/>
      <c r="H8" s="12" t="s">
        <v>20</v>
      </c>
    </row>
    <row r="9" spans="1:8" ht="51">
      <c r="A9" s="4">
        <v>5</v>
      </c>
      <c r="B9" s="7" t="s">
        <v>13</v>
      </c>
      <c r="C9" s="7" t="s">
        <v>14</v>
      </c>
      <c r="D9" s="8">
        <f t="shared" si="0"/>
        <v>53176</v>
      </c>
      <c r="E9" s="8">
        <v>53176</v>
      </c>
      <c r="F9" s="8"/>
      <c r="G9" s="8"/>
      <c r="H9" s="12" t="s">
        <v>19</v>
      </c>
    </row>
    <row r="10" spans="1:8" ht="44.25" customHeight="1">
      <c r="A10" s="4">
        <v>6</v>
      </c>
      <c r="B10" s="5" t="s">
        <v>17</v>
      </c>
      <c r="C10" s="5" t="s">
        <v>25</v>
      </c>
      <c r="D10" s="8">
        <f t="shared" si="0"/>
        <v>480659</v>
      </c>
      <c r="E10" s="8">
        <v>480659</v>
      </c>
      <c r="F10" s="8"/>
      <c r="G10" s="8"/>
      <c r="H10" s="12" t="s">
        <v>19</v>
      </c>
    </row>
    <row r="11" spans="1:8" ht="33.75" customHeight="1">
      <c r="A11" s="4">
        <v>7</v>
      </c>
      <c r="B11" s="5" t="s">
        <v>17</v>
      </c>
      <c r="C11" s="5" t="s">
        <v>26</v>
      </c>
      <c r="D11" s="8">
        <f t="shared" si="0"/>
        <v>211763</v>
      </c>
      <c r="E11" s="8">
        <v>211763</v>
      </c>
      <c r="F11" s="8"/>
      <c r="G11" s="8"/>
      <c r="H11" s="12" t="s">
        <v>20</v>
      </c>
    </row>
    <row r="12" spans="1:8" ht="40.5" customHeight="1">
      <c r="A12" s="4">
        <v>8</v>
      </c>
      <c r="B12" s="5" t="s">
        <v>18</v>
      </c>
      <c r="C12" s="6" t="s">
        <v>28</v>
      </c>
      <c r="D12" s="8">
        <f t="shared" si="0"/>
        <v>1001200</v>
      </c>
      <c r="E12" s="8">
        <v>1001200</v>
      </c>
      <c r="F12" s="8"/>
      <c r="G12" s="8"/>
      <c r="H12" s="12" t="s">
        <v>19</v>
      </c>
    </row>
    <row r="13" spans="1:8" ht="40.5" customHeight="1">
      <c r="A13" s="4">
        <v>9</v>
      </c>
      <c r="B13" s="5" t="s">
        <v>18</v>
      </c>
      <c r="C13" s="6" t="s">
        <v>29</v>
      </c>
      <c r="D13" s="8">
        <f t="shared" si="0"/>
        <v>2759788</v>
      </c>
      <c r="E13" s="8">
        <v>2759788</v>
      </c>
      <c r="F13" s="8"/>
      <c r="G13" s="8"/>
      <c r="H13" s="12" t="s">
        <v>19</v>
      </c>
    </row>
    <row r="14" spans="1:8" ht="25.5" customHeight="1">
      <c r="A14" s="21" t="s">
        <v>1</v>
      </c>
      <c r="B14" s="22"/>
      <c r="C14" s="23"/>
      <c r="D14" s="14">
        <f>SUM(D5:D13)</f>
        <v>5727130</v>
      </c>
      <c r="E14" s="14">
        <f>SUM(E5:E13)</f>
        <v>5727130</v>
      </c>
      <c r="F14" s="14">
        <f>SUM(F5:F13)</f>
        <v>0</v>
      </c>
      <c r="G14" s="14">
        <f>SUM(G5:G13)</f>
        <v>0</v>
      </c>
      <c r="H14" s="9"/>
    </row>
    <row r="15" spans="1:8" ht="37.5" customHeight="1">
      <c r="A15" s="19" t="s">
        <v>30</v>
      </c>
      <c r="B15" s="20"/>
      <c r="C15" s="20"/>
      <c r="D15" s="20"/>
      <c r="E15" s="20"/>
      <c r="F15" s="20"/>
      <c r="G15" s="20"/>
      <c r="H15" s="20"/>
    </row>
    <row r="16" spans="1:8" ht="38.25">
      <c r="A16" s="1">
        <v>1</v>
      </c>
      <c r="B16" s="2" t="s">
        <v>15</v>
      </c>
      <c r="C16" s="2" t="s">
        <v>16</v>
      </c>
      <c r="D16" s="8">
        <v>2209678</v>
      </c>
      <c r="E16" s="8">
        <v>2209678</v>
      </c>
      <c r="F16" s="18"/>
      <c r="G16" s="18"/>
      <c r="H16" s="12" t="s">
        <v>19</v>
      </c>
    </row>
    <row r="17" spans="1:8" ht="25.5" customHeight="1">
      <c r="A17" s="21" t="s">
        <v>1</v>
      </c>
      <c r="B17" s="22"/>
      <c r="C17" s="23"/>
      <c r="D17" s="14">
        <f>SUM(D16)</f>
        <v>2209678</v>
      </c>
      <c r="E17" s="14">
        <f>SUM(E16)</f>
        <v>2209678</v>
      </c>
      <c r="F17" s="14">
        <f>SUM(F16)</f>
        <v>0</v>
      </c>
      <c r="G17" s="14">
        <f>SUM(G16)</f>
        <v>0</v>
      </c>
      <c r="H17" s="9"/>
    </row>
    <row r="18" ht="12.75">
      <c r="D18" s="16"/>
    </row>
  </sheetData>
  <sheetProtection selectLockedCells="1" selectUnlockedCells="1"/>
  <mergeCells count="10">
    <mergeCell ref="A15:H15"/>
    <mergeCell ref="A17:C17"/>
    <mergeCell ref="A1:H1"/>
    <mergeCell ref="A2:A3"/>
    <mergeCell ref="H2:H3"/>
    <mergeCell ref="C2:C3"/>
    <mergeCell ref="A14:C14"/>
    <mergeCell ref="D2:G2"/>
    <mergeCell ref="B2:B3"/>
    <mergeCell ref="A4:H4"/>
  </mergeCells>
  <printOptions horizontalCentered="1" verticalCentered="1"/>
  <pageMargins left="0" right="0" top="0.1968503937007874" bottom="0.1968503937007874" header="0.31496062992125984" footer="0.31496062992125984"/>
  <pageSetup fitToHeight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2022-02-03T11:55:17Z</cp:lastPrinted>
  <dcterms:created xsi:type="dcterms:W3CDTF">2020-01-31T08:55:51Z</dcterms:created>
  <dcterms:modified xsi:type="dcterms:W3CDTF">2022-02-22T11:29:19Z</dcterms:modified>
  <cp:category/>
  <cp:version/>
  <cp:contentType/>
  <cp:contentStatus/>
</cp:coreProperties>
</file>