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<sst xmlns="http://schemas.openxmlformats.org/spreadsheetml/2006/main" count="30" uniqueCount="25">
  <si>
    <t>Projekta nosaukums</t>
  </si>
  <si>
    <t>Kopā:</t>
  </si>
  <si>
    <t>Nr.</t>
  </si>
  <si>
    <t>Pašvaldība</t>
  </si>
  <si>
    <t>2021</t>
  </si>
  <si>
    <t>2022</t>
  </si>
  <si>
    <t>2023</t>
  </si>
  <si>
    <t>Atbalstītā aizņēmuma apmērs</t>
  </si>
  <si>
    <t>Piezīmes</t>
  </si>
  <si>
    <t>Ropažu novada pašvaldība</t>
  </si>
  <si>
    <t>Stopiņu novada pašvaldības administrācijas ēkas pārbūve</t>
  </si>
  <si>
    <t xml:space="preserve">Aizņēmumi ES līdzfinansētajiem un EKII projektiem atbilstoši valsts budžeta likumam </t>
  </si>
  <si>
    <t xml:space="preserve">Aizņēmumi atbilstoši ārkārtas situācijas likumam un  MK 05.05.2021., 17.08.2021. sēdē apstiprinātie (VARAM pieteiktie un MK komisijas izvērtētie investīciju projekti) </t>
  </si>
  <si>
    <t>1</t>
  </si>
  <si>
    <t>Preiļu novada pašvaldība</t>
  </si>
  <si>
    <t xml:space="preserve">ERAF proj. “Sabiedrībā balstītu sociālo pakalpojumu infrastruktūras izveide un attīstība Preiļu novadā” </t>
  </si>
  <si>
    <t xml:space="preserve">Kopā: </t>
  </si>
  <si>
    <t>Madonas novada pašvaldība</t>
  </si>
  <si>
    <t>Balvu novada pašvaldība</t>
  </si>
  <si>
    <t>Vidzemes un Tautas ielu posmu atjaunošana Balvos</t>
  </si>
  <si>
    <t>2021.gada 30.augusta Pašvaldību aizņēmumu un galvojumu kontroles un pārraudzības padomes ārkārtas sēdes Nr.22 darba kārtība</t>
  </si>
  <si>
    <t>Atbalstīts ar nosacījumu</t>
  </si>
  <si>
    <t>Viļakas novada ielu un autoceļu remontdari</t>
  </si>
  <si>
    <t xml:space="preserve"> Galvojumi</t>
  </si>
  <si>
    <t>Galvojums SIA “Cesvaines siltums” projekta “Siltumtrases izbūve Cesvainē no Madonas ielas līdz Dārzu ielai 1” īstenošanai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</si>
</sst>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6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49" fontId="6" fillId="10" borderId="13" xfId="0" applyNumberFormat="1" applyFont="1" applyFill="1" applyBorder="1" applyAlignment="1">
      <alignment horizontal="center" vertical="center" wrapText="1"/>
    </xf>
    <xf numFmtId="49" fontId="6" fillId="10" borderId="14" xfId="0" applyNumberFormat="1" applyFont="1" applyFill="1" applyBorder="1" applyAlignment="1">
      <alignment horizontal="center" vertical="center" wrapText="1"/>
    </xf>
    <xf numFmtId="49" fontId="6" fillId="10" borderId="15" xfId="0" applyNumberFormat="1" applyFont="1" applyFill="1" applyBorder="1" applyAlignment="1">
      <alignment horizontal="center" vertical="center" wrapText="1"/>
    </xf>
    <xf numFmtId="49" fontId="7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R5" sqref="R5"/>
    </sheetView>
  </sheetViews>
  <sheetFormatPr defaultColWidth="9.140625" defaultRowHeight="15"/>
  <cols>
    <col min="1" max="1" width="4.140625" style="6" customWidth="1"/>
    <col min="2" max="2" width="6.7109375" style="1" customWidth="1"/>
    <col min="3" max="3" width="17.28125" style="29" customWidth="1"/>
    <col min="4" max="4" width="32.57421875" style="29" customWidth="1"/>
    <col min="5" max="5" width="12.57421875" style="9" customWidth="1"/>
    <col min="6" max="6" width="13.28125" style="9" customWidth="1"/>
    <col min="7" max="8" width="12.140625" style="9" customWidth="1"/>
    <col min="9" max="9" width="23.57421875" style="22" customWidth="1"/>
    <col min="10" max="16384" width="9.140625" style="2" customWidth="1"/>
  </cols>
  <sheetData>
    <row r="1" spans="2:9" ht="47.25" customHeight="1">
      <c r="B1" s="18" t="s">
        <v>20</v>
      </c>
      <c r="C1" s="18"/>
      <c r="D1" s="18"/>
      <c r="E1" s="18"/>
      <c r="F1" s="18"/>
      <c r="G1" s="18"/>
      <c r="H1" s="18"/>
      <c r="I1" s="18"/>
    </row>
    <row r="2" spans="2:9" ht="34.5" customHeight="1">
      <c r="B2" s="36" t="s">
        <v>2</v>
      </c>
      <c r="C2" s="37" t="s">
        <v>3</v>
      </c>
      <c r="D2" s="37" t="s">
        <v>0</v>
      </c>
      <c r="E2" s="38" t="s">
        <v>7</v>
      </c>
      <c r="F2" s="39"/>
      <c r="G2" s="39"/>
      <c r="H2" s="40"/>
      <c r="I2" s="37" t="s">
        <v>8</v>
      </c>
    </row>
    <row r="3" spans="2:9" ht="27" customHeight="1">
      <c r="B3" s="36"/>
      <c r="C3" s="37"/>
      <c r="D3" s="37"/>
      <c r="E3" s="41" t="s">
        <v>1</v>
      </c>
      <c r="F3" s="41" t="s">
        <v>4</v>
      </c>
      <c r="G3" s="41" t="s">
        <v>5</v>
      </c>
      <c r="H3" s="41" t="s">
        <v>6</v>
      </c>
      <c r="I3" s="37"/>
    </row>
    <row r="4" spans="2:9" ht="31.5" customHeight="1">
      <c r="B4" s="33" t="s">
        <v>11</v>
      </c>
      <c r="C4" s="34"/>
      <c r="D4" s="34"/>
      <c r="E4" s="34"/>
      <c r="F4" s="34"/>
      <c r="G4" s="34"/>
      <c r="H4" s="34"/>
      <c r="I4" s="35"/>
    </row>
    <row r="5" spans="2:9" ht="69" customHeight="1">
      <c r="B5" s="3">
        <v>1</v>
      </c>
      <c r="C5" s="4" t="s">
        <v>14</v>
      </c>
      <c r="D5" s="4" t="s">
        <v>15</v>
      </c>
      <c r="E5" s="16">
        <v>42253</v>
      </c>
      <c r="F5" s="16">
        <v>42253</v>
      </c>
      <c r="G5" s="16"/>
      <c r="H5" s="16"/>
      <c r="I5" s="17" t="s">
        <v>21</v>
      </c>
    </row>
    <row r="6" spans="2:9" ht="24" customHeight="1">
      <c r="B6" s="19" t="s">
        <v>1</v>
      </c>
      <c r="C6" s="20"/>
      <c r="D6" s="21"/>
      <c r="E6" s="15">
        <f>SUM(E5)</f>
        <v>42253</v>
      </c>
      <c r="F6" s="15">
        <f>SUM(F5)</f>
        <v>42253</v>
      </c>
      <c r="G6" s="15">
        <f>SUM(G5)</f>
        <v>0</v>
      </c>
      <c r="H6" s="15">
        <v>0</v>
      </c>
      <c r="I6" s="8"/>
    </row>
    <row r="7" spans="2:9" ht="30.75" customHeight="1">
      <c r="B7" s="31" t="s">
        <v>12</v>
      </c>
      <c r="C7" s="31"/>
      <c r="D7" s="31"/>
      <c r="E7" s="31"/>
      <c r="F7" s="31"/>
      <c r="G7" s="31"/>
      <c r="H7" s="31"/>
      <c r="I7" s="31"/>
    </row>
    <row r="8" spans="2:9" ht="51" customHeight="1">
      <c r="B8" s="3">
        <v>1</v>
      </c>
      <c r="C8" s="5" t="s">
        <v>9</v>
      </c>
      <c r="D8" s="5" t="s">
        <v>10</v>
      </c>
      <c r="E8" s="12">
        <f>SUM(F8:G8)</f>
        <v>1000000</v>
      </c>
      <c r="F8" s="12">
        <v>400000</v>
      </c>
      <c r="G8" s="12">
        <v>600000</v>
      </c>
      <c r="H8" s="12"/>
      <c r="I8" s="17" t="s">
        <v>21</v>
      </c>
    </row>
    <row r="9" spans="2:9" ht="39.75" customHeight="1">
      <c r="B9" s="3">
        <v>2</v>
      </c>
      <c r="C9" s="4" t="s">
        <v>18</v>
      </c>
      <c r="D9" s="23" t="s">
        <v>19</v>
      </c>
      <c r="E9" s="12">
        <f>SUM(F9:G9)</f>
        <v>282363</v>
      </c>
      <c r="F9" s="12">
        <v>282363</v>
      </c>
      <c r="G9" s="12"/>
      <c r="H9" s="12"/>
      <c r="I9" s="24"/>
    </row>
    <row r="10" spans="2:9" ht="37.5" customHeight="1">
      <c r="B10" s="3">
        <v>3</v>
      </c>
      <c r="C10" s="4" t="s">
        <v>18</v>
      </c>
      <c r="D10" s="23" t="s">
        <v>22</v>
      </c>
      <c r="E10" s="12">
        <f>SUM(F10:G10)</f>
        <v>121902</v>
      </c>
      <c r="F10" s="12">
        <v>121902</v>
      </c>
      <c r="G10" s="12"/>
      <c r="H10" s="12"/>
      <c r="I10" s="24"/>
    </row>
    <row r="11" spans="2:9" ht="24" customHeight="1">
      <c r="B11" s="19" t="s">
        <v>1</v>
      </c>
      <c r="C11" s="20"/>
      <c r="D11" s="21"/>
      <c r="E11" s="25">
        <f>SUM(E8:E10)</f>
        <v>1404265</v>
      </c>
      <c r="F11" s="25">
        <f>SUM(F8:F10)</f>
        <v>804265</v>
      </c>
      <c r="G11" s="25">
        <f>SUM(G8:G10)</f>
        <v>600000</v>
      </c>
      <c r="H11" s="25">
        <f>SUM(H8:H10)</f>
        <v>0</v>
      </c>
      <c r="I11" s="26"/>
    </row>
    <row r="12" spans="2:9" ht="28.5" customHeight="1">
      <c r="B12" s="6"/>
      <c r="C12" s="6"/>
      <c r="D12" s="6"/>
      <c r="E12" s="27"/>
      <c r="F12" s="27"/>
      <c r="G12" s="27"/>
      <c r="H12" s="27"/>
      <c r="I12" s="28"/>
    </row>
    <row r="13" spans="2:9" ht="24" customHeight="1">
      <c r="B13" s="19" t="s">
        <v>16</v>
      </c>
      <c r="C13" s="20"/>
      <c r="D13" s="21"/>
      <c r="E13" s="15">
        <f>E6+E11</f>
        <v>1446518</v>
      </c>
      <c r="F13" s="15">
        <f>F6+F11</f>
        <v>846518</v>
      </c>
      <c r="G13" s="15">
        <f>G6+G11</f>
        <v>600000</v>
      </c>
      <c r="H13" s="15">
        <v>0</v>
      </c>
      <c r="I13" s="26"/>
    </row>
    <row r="14" ht="12.75">
      <c r="B14" s="6"/>
    </row>
    <row r="15" spans="1:9" s="30" customFormat="1" ht="32.25" customHeight="1">
      <c r="A15" s="6"/>
      <c r="B15" s="32" t="s">
        <v>23</v>
      </c>
      <c r="C15" s="32"/>
      <c r="D15" s="32"/>
      <c r="E15" s="32"/>
      <c r="F15" s="32"/>
      <c r="G15" s="32"/>
      <c r="H15" s="32"/>
      <c r="I15" s="32"/>
    </row>
    <row r="16" spans="1:9" s="14" customFormat="1" ht="73.5" customHeight="1">
      <c r="A16" s="10"/>
      <c r="B16" s="7" t="s">
        <v>13</v>
      </c>
      <c r="C16" s="5" t="s">
        <v>17</v>
      </c>
      <c r="D16" s="11" t="s">
        <v>24</v>
      </c>
      <c r="E16" s="16">
        <f>SUM(F16:H16)</f>
        <v>118766</v>
      </c>
      <c r="F16" s="16">
        <v>118766</v>
      </c>
      <c r="G16" s="16"/>
      <c r="H16" s="16"/>
      <c r="I16" s="13"/>
    </row>
    <row r="17" spans="2:9" ht="24" customHeight="1">
      <c r="B17" s="19" t="s">
        <v>1</v>
      </c>
      <c r="C17" s="20"/>
      <c r="D17" s="21"/>
      <c r="E17" s="15">
        <f>SUM(E16:E16)</f>
        <v>118766</v>
      </c>
      <c r="F17" s="15">
        <f>SUM(F16:F16)</f>
        <v>118766</v>
      </c>
      <c r="G17" s="15">
        <f>SUM(G16:G16)</f>
        <v>0</v>
      </c>
      <c r="H17" s="15">
        <v>0</v>
      </c>
      <c r="I17" s="2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</sheetData>
  <sheetProtection selectLockedCells="1" selectUnlockedCells="1"/>
  <mergeCells count="13">
    <mergeCell ref="B17:D17"/>
    <mergeCell ref="B15:I15"/>
    <mergeCell ref="B1:I1"/>
    <mergeCell ref="B6:D6"/>
    <mergeCell ref="B13:D13"/>
    <mergeCell ref="B11:D11"/>
    <mergeCell ref="B7:I7"/>
    <mergeCell ref="I2:I3"/>
    <mergeCell ref="C2:C3"/>
    <mergeCell ref="B4:I4"/>
    <mergeCell ref="B2:B3"/>
    <mergeCell ref="D2:D3"/>
    <mergeCell ref="E2:H2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2021-08-31T09:08:40Z</dcterms:modified>
  <cp:category/>
  <cp:version/>
  <cp:contentType/>
  <cp:contentStatus/>
</cp:coreProperties>
</file>