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Februāris_2024\2017.gads\"/>
    </mc:Choice>
  </mc:AlternateContent>
  <xr:revisionPtr revIDLastSave="0" documentId="8_{BE718C73-49BC-4BBC-AC4C-3B13FE020111}" xr6:coauthVersionLast="47" xr6:coauthVersionMax="47" xr10:uidLastSave="{00000000-0000-0000-0000-000000000000}"/>
  <bookViews>
    <workbookView xWindow="-120" yWindow="-120" windowWidth="29040" windowHeight="15720" xr2:uid="{4ACEE8E1-83B8-44AD-86F3-052A5DC1BF41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Mēneša_atskaite_publicēt_ENG!$A$1:$R$28</definedName>
    <definedName name="sektors">'[1]NoCSP21.10.2013'!$B$1:$I$11061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<sst xmlns="http://schemas.openxmlformats.org/spreadsheetml/2006/main" count="33" uniqueCount="30">
  <si>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29, 2018</t>
  </si>
  <si>
    <t>Updated: February 23,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</si>
  <si>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Calibri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</si>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</sst>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vertAlign val="superscript"/>
      <sz val="14"/>
      <color theme="4" tint="-0.249977111117893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6F75AD25-8FBE-4F4F-9E0C-A4CF08A26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AFC3-58D8-47BB-8A88-93A00DC23C09}">
  <sheetPr>
    <tabColor rgb="FF7030A0"/>
    <pageSetUpPr fitToPage="1"/>
  </sheetPr>
  <dimension ref="A1:R32"/>
  <sheetViews>
    <sheetView tabSelected="1" zoomScale="90" zoomScaleNormal="90" zoomScaleSheetLayoutView="100" zoomScalePageLayoutView="70" workbookViewId="0">
      <selection activeCell="D29" sqref="D29"/>
    </sheetView>
  </sheetViews>
  <sheetFormatPr defaultColWidth="9" defaultRowHeight="15" x14ac:dyDescent="0.25"/>
  <cols>
    <col min="1" max="1" width="32" style="2" customWidth="1"/>
    <col min="2" max="11" width="7.75" style="2" customWidth="1"/>
    <col min="12" max="13" width="9.375" style="2" customWidth="1"/>
    <col min="14" max="14" width="8.375" style="2" customWidth="1"/>
    <col min="15" max="15" width="8.875" style="2" customWidth="1"/>
    <col min="16" max="16" width="9.5" style="2" customWidth="1"/>
    <col min="17" max="17" width="8.375" style="2" customWidth="1"/>
    <col min="18" max="18" width="2.125" style="2" customWidth="1"/>
    <col min="19" max="1027" width="10.75" style="2" customWidth="1"/>
    <col min="1028" max="16384" width="9" style="2"/>
  </cols>
  <sheetData>
    <row r="1" spans="1:18" x14ac:dyDescent="0.25">
      <c r="A1" s="1"/>
      <c r="O1" s="3"/>
      <c r="P1" s="3"/>
      <c r="Q1" s="3" t="s">
        <v>0</v>
      </c>
    </row>
    <row r="2" spans="1:18" x14ac:dyDescent="0.25">
      <c r="A2" s="1"/>
      <c r="O2" s="3"/>
      <c r="P2" s="3"/>
      <c r="Q2" s="3" t="s">
        <v>1</v>
      </c>
    </row>
    <row r="3" spans="1:18" ht="29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25">
      <c r="A4" s="6"/>
      <c r="Q4" s="7" t="s">
        <v>3</v>
      </c>
    </row>
    <row r="5" spans="1:18" ht="20.25" customHeight="1" x14ac:dyDescent="0.25">
      <c r="A5" s="6"/>
      <c r="B5" s="8">
        <v>2017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2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2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25">
      <c r="A8" s="12" t="s">
        <v>21</v>
      </c>
      <c r="B8" s="13">
        <v>106.26411369333357</v>
      </c>
      <c r="C8" s="13">
        <v>-4.6001172166666038</v>
      </c>
      <c r="D8" s="13">
        <v>-48.56399841666655</v>
      </c>
      <c r="E8" s="13">
        <v>53.099998060000416</v>
      </c>
      <c r="F8" s="13">
        <v>125.45196773999976</v>
      </c>
      <c r="G8" s="13">
        <v>133.79852145000018</v>
      </c>
      <c r="H8" s="13">
        <v>35.149510810000152</v>
      </c>
      <c r="I8" s="13">
        <v>347.49999806000051</v>
      </c>
      <c r="J8" s="13">
        <v>41.11303706666672</v>
      </c>
      <c r="K8" s="13">
        <v>52.412991466667108</v>
      </c>
      <c r="L8" s="13">
        <v>-28.826028533333101</v>
      </c>
      <c r="M8" s="13">
        <v>412.19999806000123</v>
      </c>
      <c r="N8" s="13">
        <v>-68.625153069999897</v>
      </c>
      <c r="O8" s="13">
        <v>-114.91723588999969</v>
      </c>
      <c r="P8" s="13">
        <v>-307.95757604000028</v>
      </c>
      <c r="Q8" s="13">
        <v>-79.299966939998626</v>
      </c>
      <c r="R8" s="14"/>
    </row>
    <row r="9" spans="1:18" ht="15.75" customHeight="1" x14ac:dyDescent="0.25">
      <c r="A9" s="2" t="s">
        <v>22</v>
      </c>
      <c r="B9" s="15">
        <v>795.47854922333352</v>
      </c>
      <c r="C9" s="15">
        <v>786.83189136333328</v>
      </c>
      <c r="D9" s="15">
        <v>710.28955798333322</v>
      </c>
      <c r="E9" s="15">
        <v>2292.59999857</v>
      </c>
      <c r="F9" s="15">
        <v>917.95174146999989</v>
      </c>
      <c r="G9" s="15">
        <v>910.37295823000022</v>
      </c>
      <c r="H9" s="15">
        <v>939.17530030000012</v>
      </c>
      <c r="I9" s="15">
        <v>5060.0999985700009</v>
      </c>
      <c r="J9" s="15">
        <v>859.15485093333336</v>
      </c>
      <c r="K9" s="15">
        <v>877.40746449333369</v>
      </c>
      <c r="L9" s="15">
        <v>789.33768457333338</v>
      </c>
      <c r="M9" s="15">
        <v>7585.9999985700015</v>
      </c>
      <c r="N9" s="15">
        <v>870.83913986666653</v>
      </c>
      <c r="O9" s="16">
        <v>813.45460066666681</v>
      </c>
      <c r="P9" s="16">
        <v>957.4062594666666</v>
      </c>
      <c r="Q9" s="17">
        <v>10227.69999857</v>
      </c>
      <c r="R9" s="18"/>
    </row>
    <row r="10" spans="1:18" ht="15.75" customHeight="1" x14ac:dyDescent="0.25">
      <c r="A10" s="2" t="s">
        <v>23</v>
      </c>
      <c r="B10" s="16">
        <v>689.21443552999995</v>
      </c>
      <c r="C10" s="16">
        <v>791.43200857999989</v>
      </c>
      <c r="D10" s="16">
        <v>758.85355639999977</v>
      </c>
      <c r="E10" s="16">
        <v>2239.5000005099996</v>
      </c>
      <c r="F10" s="16">
        <v>792.49977373000013</v>
      </c>
      <c r="G10" s="16">
        <v>776.57443678000004</v>
      </c>
      <c r="H10" s="16">
        <v>904.02578948999997</v>
      </c>
      <c r="I10" s="16">
        <v>4712.6000005099995</v>
      </c>
      <c r="J10" s="16">
        <v>818.04181386666664</v>
      </c>
      <c r="K10" s="16">
        <v>824.99447302666658</v>
      </c>
      <c r="L10" s="16">
        <v>818.16371310666648</v>
      </c>
      <c r="M10" s="16">
        <v>7173.8000005099993</v>
      </c>
      <c r="N10" s="16">
        <v>939.46429293666642</v>
      </c>
      <c r="O10" s="16">
        <v>928.37183655666649</v>
      </c>
      <c r="P10" s="16">
        <v>1265.3638355066669</v>
      </c>
      <c r="Q10" s="17">
        <v>10306.999965509998</v>
      </c>
      <c r="R10" s="18"/>
    </row>
    <row r="11" spans="1:18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x14ac:dyDescent="0.2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6"/>
    </row>
    <row r="13" spans="1:18" s="12" customFormat="1" x14ac:dyDescent="0.25">
      <c r="A13" s="12" t="s">
        <v>21</v>
      </c>
      <c r="B13" s="13">
        <v>136.03572919833329</v>
      </c>
      <c r="C13" s="13">
        <v>46.338846518333298</v>
      </c>
      <c r="D13" s="13">
        <v>-23.810061431666668</v>
      </c>
      <c r="E13" s="13">
        <v>158.56451428499992</v>
      </c>
      <c r="F13" s="13">
        <v>98.994363504999967</v>
      </c>
      <c r="G13" s="13">
        <v>66.953689314999906</v>
      </c>
      <c r="H13" s="13">
        <v>24.354182354999807</v>
      </c>
      <c r="I13" s="13">
        <v>348.8667494599996</v>
      </c>
      <c r="J13" s="13">
        <v>32.641530444999944</v>
      </c>
      <c r="K13" s="13">
        <v>92.87605332499993</v>
      </c>
      <c r="L13" s="13">
        <v>32.505729965</v>
      </c>
      <c r="M13" s="13">
        <v>506.89006319499947</v>
      </c>
      <c r="N13" s="13">
        <v>-125.81691975833331</v>
      </c>
      <c r="O13" s="13">
        <v>-152.88315756833373</v>
      </c>
      <c r="P13" s="13">
        <v>-312.18998586833368</v>
      </c>
      <c r="Q13" s="13">
        <v>-84.000000000001251</v>
      </c>
      <c r="R13" s="19"/>
    </row>
    <row r="14" spans="1:18" ht="15.75" customHeight="1" x14ac:dyDescent="0.25">
      <c r="A14" s="2" t="s">
        <v>22</v>
      </c>
      <c r="B14" s="15">
        <v>520.40083328666663</v>
      </c>
      <c r="C14" s="15">
        <v>497.29659699666655</v>
      </c>
      <c r="D14" s="15">
        <v>399.84780789666667</v>
      </c>
      <c r="E14" s="15">
        <v>1417.5452381799998</v>
      </c>
      <c r="F14" s="15">
        <v>531.66410562666658</v>
      </c>
      <c r="G14" s="15">
        <v>508.91881384666652</v>
      </c>
      <c r="H14" s="15">
        <v>554.99048060666655</v>
      </c>
      <c r="I14" s="15">
        <v>3013.1186382599994</v>
      </c>
      <c r="J14" s="15">
        <v>440.9128049566666</v>
      </c>
      <c r="K14" s="15">
        <v>472.91973996666655</v>
      </c>
      <c r="L14" s="15">
        <v>438.17705268666668</v>
      </c>
      <c r="M14" s="15">
        <v>4365.1282358699991</v>
      </c>
      <c r="N14" s="15">
        <v>502.47958715999988</v>
      </c>
      <c r="O14" s="15">
        <v>433.61913971999985</v>
      </c>
      <c r="P14" s="15">
        <v>546.7730372499999</v>
      </c>
      <c r="Q14" s="17">
        <v>5847.9999999999991</v>
      </c>
      <c r="R14" s="19"/>
    </row>
    <row r="15" spans="1:18" ht="15.75" customHeight="1" x14ac:dyDescent="0.25">
      <c r="A15" s="2" t="s">
        <v>23</v>
      </c>
      <c r="B15" s="15">
        <v>384.36510408833334</v>
      </c>
      <c r="C15" s="15">
        <v>450.95775047833325</v>
      </c>
      <c r="D15" s="15">
        <v>423.65786932833333</v>
      </c>
      <c r="E15" s="15">
        <v>1258.980723895</v>
      </c>
      <c r="F15" s="15">
        <v>432.66974212166662</v>
      </c>
      <c r="G15" s="15">
        <v>441.96512453166662</v>
      </c>
      <c r="H15" s="15">
        <v>530.63629825166674</v>
      </c>
      <c r="I15" s="15">
        <v>2664.2518888</v>
      </c>
      <c r="J15" s="15">
        <v>408.27127451166666</v>
      </c>
      <c r="K15" s="15">
        <v>380.04368664166662</v>
      </c>
      <c r="L15" s="15">
        <v>405.67132272166668</v>
      </c>
      <c r="M15" s="15">
        <v>3858.238172675</v>
      </c>
      <c r="N15" s="15">
        <v>628.29650691833319</v>
      </c>
      <c r="O15" s="15">
        <v>586.50229728833358</v>
      </c>
      <c r="P15" s="15">
        <v>858.96302311833358</v>
      </c>
      <c r="Q15" s="17">
        <v>5932</v>
      </c>
      <c r="R15" s="19"/>
    </row>
    <row r="16" spans="1:18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x14ac:dyDescent="0.25">
      <c r="A17" s="20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3"/>
      <c r="R17" s="19"/>
    </row>
    <row r="18" spans="1:18" s="12" customFormat="1" x14ac:dyDescent="0.25">
      <c r="A18" s="12" t="str">
        <f>A13</f>
        <v>Overall balance</v>
      </c>
      <c r="B18" s="13">
        <v>35.949243416666661</v>
      </c>
      <c r="C18" s="13">
        <v>6.2915134166666746</v>
      </c>
      <c r="D18" s="13">
        <v>36.030935416666694</v>
      </c>
      <c r="E18" s="13">
        <v>78.271692250000029</v>
      </c>
      <c r="F18" s="13">
        <v>1.7366480833333071</v>
      </c>
      <c r="G18" s="13">
        <v>11.54065108333333</v>
      </c>
      <c r="H18" s="13">
        <v>-26.114214916666697</v>
      </c>
      <c r="I18" s="13">
        <v>65.43477649999997</v>
      </c>
      <c r="J18" s="13">
        <v>-12.610951583333247</v>
      </c>
      <c r="K18" s="13">
        <v>-2.5814075833333163</v>
      </c>
      <c r="L18" s="13">
        <v>-27.850255583333308</v>
      </c>
      <c r="M18" s="13">
        <v>22.392161750000099</v>
      </c>
      <c r="N18" s="13">
        <v>3.7080000833333315</v>
      </c>
      <c r="O18" s="13">
        <v>-20.962511916666699</v>
      </c>
      <c r="P18" s="13">
        <v>-91.03764991666668</v>
      </c>
      <c r="Q18" s="13">
        <v>-85.899999999999949</v>
      </c>
      <c r="R18" s="14"/>
    </row>
    <row r="19" spans="1:18" ht="15.75" customHeight="1" x14ac:dyDescent="0.25">
      <c r="A19" s="2" t="str">
        <f>A14</f>
        <v>Total revenue/inflows</v>
      </c>
      <c r="B19" s="15">
        <v>208.76191158333333</v>
      </c>
      <c r="C19" s="15">
        <v>227.3221375833333</v>
      </c>
      <c r="D19" s="15">
        <v>256.01844458333335</v>
      </c>
      <c r="E19" s="15">
        <v>692.10249375000001</v>
      </c>
      <c r="F19" s="15">
        <v>229.18548424999997</v>
      </c>
      <c r="G19" s="15">
        <v>253.62243325</v>
      </c>
      <c r="H19" s="15">
        <v>278.76983324999998</v>
      </c>
      <c r="I19" s="15">
        <v>1453.6802444999998</v>
      </c>
      <c r="J19" s="15">
        <v>219.59562525000004</v>
      </c>
      <c r="K19" s="15">
        <v>220.71902424999999</v>
      </c>
      <c r="L19" s="15">
        <v>203.91375024999999</v>
      </c>
      <c r="M19" s="15">
        <v>2097.9086442499997</v>
      </c>
      <c r="N19" s="15">
        <v>262.83667158333333</v>
      </c>
      <c r="O19" s="15">
        <v>257.97033058333329</v>
      </c>
      <c r="P19" s="15">
        <v>269.4843535833333</v>
      </c>
      <c r="Q19" s="17">
        <v>2888.1999999999994</v>
      </c>
      <c r="R19" s="16"/>
    </row>
    <row r="20" spans="1:18" ht="15.75" customHeight="1" x14ac:dyDescent="0.25">
      <c r="A20" s="2" t="str">
        <f>A15</f>
        <v>Total expenditure/ outflows</v>
      </c>
      <c r="B20" s="15">
        <v>172.81266816666667</v>
      </c>
      <c r="C20" s="15">
        <v>221.03062416666663</v>
      </c>
      <c r="D20" s="15">
        <v>219.98750916666665</v>
      </c>
      <c r="E20" s="15">
        <v>613.83080149999989</v>
      </c>
      <c r="F20" s="15">
        <v>227.44883616666667</v>
      </c>
      <c r="G20" s="15">
        <v>242.08178216666667</v>
      </c>
      <c r="H20" s="15">
        <v>304.88404816666667</v>
      </c>
      <c r="I20" s="15">
        <v>1388.2454679999998</v>
      </c>
      <c r="J20" s="15">
        <v>232.20657683333329</v>
      </c>
      <c r="K20" s="15">
        <v>223.30043183333331</v>
      </c>
      <c r="L20" s="15">
        <v>231.7640058333333</v>
      </c>
      <c r="M20" s="15">
        <v>2075.5164824999997</v>
      </c>
      <c r="N20" s="15">
        <v>259.1286715</v>
      </c>
      <c r="O20" s="15">
        <v>278.93284249999999</v>
      </c>
      <c r="P20" s="15">
        <v>360.52200349999998</v>
      </c>
      <c r="Q20" s="17">
        <v>2974.0999999999995</v>
      </c>
      <c r="R20" s="16"/>
    </row>
    <row r="21" spans="1:18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x14ac:dyDescent="0.2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3"/>
      <c r="R22" s="16"/>
    </row>
    <row r="23" spans="1:18" s="12" customFormat="1" x14ac:dyDescent="0.25">
      <c r="A23" s="12" t="str">
        <f>A13</f>
        <v>Overall balance</v>
      </c>
      <c r="B23" s="13">
        <v>-23.744108333333401</v>
      </c>
      <c r="C23" s="13">
        <v>-16.725279573333353</v>
      </c>
      <c r="D23" s="13">
        <v>-19.669076663333385</v>
      </c>
      <c r="E23" s="13">
        <v>-60.138464570000139</v>
      </c>
      <c r="F23" s="13">
        <v>-2.3827730433333443</v>
      </c>
      <c r="G23" s="13">
        <v>28.270519066666594</v>
      </c>
      <c r="H23" s="13">
        <v>9.8708783566666796</v>
      </c>
      <c r="I23" s="13">
        <v>-24.379840190000209</v>
      </c>
      <c r="J23" s="13">
        <v>50.902994696666639</v>
      </c>
      <c r="K23" s="13">
        <v>7.2691411466666409</v>
      </c>
      <c r="L23" s="13">
        <v>12.4784461666666</v>
      </c>
      <c r="M23" s="13">
        <v>46.270741819999671</v>
      </c>
      <c r="N23" s="13">
        <v>-1.337296093333407</v>
      </c>
      <c r="O23" s="13">
        <v>3.4619246166666358</v>
      </c>
      <c r="P23" s="13">
        <v>42.105063036666593</v>
      </c>
      <c r="Q23" s="13">
        <v>90.500433379999492</v>
      </c>
      <c r="R23" s="14"/>
    </row>
    <row r="24" spans="1:18" ht="15.75" customHeight="1" x14ac:dyDescent="0.25">
      <c r="A24" s="2" t="str">
        <f>A14</f>
        <v>Total revenue/inflows</v>
      </c>
      <c r="B24" s="15">
        <v>188.82202399999997</v>
      </c>
      <c r="C24" s="15">
        <v>182.85633580000001</v>
      </c>
      <c r="D24" s="15">
        <v>185.67325079</v>
      </c>
      <c r="E24" s="15">
        <v>557.35161058999995</v>
      </c>
      <c r="F24" s="15">
        <v>217.32003092999997</v>
      </c>
      <c r="G24" s="15">
        <v>206.55590982999999</v>
      </c>
      <c r="H24" s="15">
        <v>209.85030541</v>
      </c>
      <c r="I24" s="15">
        <v>1191.0778567599998</v>
      </c>
      <c r="J24" s="15">
        <v>231.36495153999999</v>
      </c>
      <c r="K24" s="15">
        <v>222.57595094999996</v>
      </c>
      <c r="L24" s="15">
        <v>199.46057831999994</v>
      </c>
      <c r="M24" s="15">
        <v>1844.4793375699996</v>
      </c>
      <c r="N24" s="15">
        <v>218.51859143999999</v>
      </c>
      <c r="O24" s="15">
        <v>208.23266168000001</v>
      </c>
      <c r="P24" s="15">
        <v>238.75071212999995</v>
      </c>
      <c r="Q24" s="17">
        <v>2509.9813028199997</v>
      </c>
      <c r="R24" s="16"/>
    </row>
    <row r="25" spans="1:18" ht="15.75" customHeight="1" x14ac:dyDescent="0.25">
      <c r="A25" s="2" t="str">
        <f>A15</f>
        <v>Total expenditure/ outflows</v>
      </c>
      <c r="B25" s="15">
        <v>212.56613233333337</v>
      </c>
      <c r="C25" s="15">
        <v>199.58161537333336</v>
      </c>
      <c r="D25" s="15">
        <v>205.34232745333338</v>
      </c>
      <c r="E25" s="15">
        <v>617.49007516000006</v>
      </c>
      <c r="F25" s="15">
        <v>219.70280397333332</v>
      </c>
      <c r="G25" s="15">
        <v>178.2853907633334</v>
      </c>
      <c r="H25" s="15">
        <v>199.97942705333332</v>
      </c>
      <c r="I25" s="15">
        <v>1215.4576969499999</v>
      </c>
      <c r="J25" s="15">
        <v>180.46195684333335</v>
      </c>
      <c r="K25" s="15">
        <v>215.30680980333332</v>
      </c>
      <c r="L25" s="15">
        <v>186.98213215333334</v>
      </c>
      <c r="M25" s="15">
        <v>1798.2085957500001</v>
      </c>
      <c r="N25" s="15">
        <v>219.8558875333334</v>
      </c>
      <c r="O25" s="15">
        <v>204.77073706333337</v>
      </c>
      <c r="P25" s="15">
        <v>196.64564909333336</v>
      </c>
      <c r="Q25" s="17">
        <v>2419.4808694399999</v>
      </c>
      <c r="R25" s="16"/>
    </row>
    <row r="26" spans="1:18" ht="33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25.5" customHeight="1" x14ac:dyDescent="0.25">
      <c r="A27" s="22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ht="46.5" customHeight="1" x14ac:dyDescent="0.2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1:18" ht="15" customHeight="1" x14ac:dyDescent="0.25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2" spans="1:18" x14ac:dyDescent="0.25">
      <c r="A32" s="25"/>
    </row>
  </sheetData>
  <sheetProtection algorithmName="SHA-512" hashValue="rtKaK2IV16k1vju65OTTFQEky0vl2qICCZIG8ogMQcE1CFQCnJTWksaF+7nJdL7Tl0N1AaPLJvFXmH00DQW9BQ==" saltValue="XOIXCpDjR8fnJpOB2MHjkQ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2024-02-22T13:43:14Z</dcterms:created>
  <dcterms:modified xsi:type="dcterms:W3CDTF">2024-02-22T13:44:17Z</dcterms:modified>
</cp:coreProperties>
</file>