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S:\FPD\Tautsaimniecibas_un_fiskalas_parvaldibas_nodala\_Fiskalie dati_PUBLISHED\1_Fiskalie_dati\2025.gads\02_februāris\"/>
    </mc:Choice>
  </mc:AlternateContent>
  <xr:revisionPtr revIDLastSave="0" documentId="13_ncr:1_{A4BD2E10-2B98-44E9-A1FA-F347BF29E146}" xr6:coauthVersionLast="47" xr6:coauthVersionMax="47" xr10:uidLastSave="{00000000-0000-0000-0000-000000000000}"/>
  <bookViews>
    <workbookView xWindow="-120" yWindow="-120" windowWidth="29040" windowHeight="15720" xr2:uid="{7231F289-0599-4C9B-B744-B32A4A7DFF15}"/>
  </bookViews>
  <sheets>
    <sheet name="Monthly_report_E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1" l="1"/>
  <c r="A23" i="1"/>
  <c r="A22" i="1"/>
  <c r="A19" i="1"/>
  <c r="A18" i="1"/>
  <c r="A17" i="1"/>
</calcChain>
</file>

<file path=xl/sharedStrings.xml><?xml version="1.0" encoding="utf-8"?>
<sst xmlns="http://schemas.openxmlformats.org/spreadsheetml/2006/main" count="33" uniqueCount="30">
  <si>
    <t>Published: March 25, 2025</t>
  </si>
  <si>
    <r>
      <t xml:space="preserve">Fiscal data of the General government </t>
    </r>
    <r>
      <rPr>
        <b/>
        <vertAlign val="superscript"/>
        <sz val="14"/>
        <color theme="4" tint="-0.249977111117893"/>
        <rFont val="Aptos Narrow"/>
        <family val="2"/>
        <charset val="186"/>
        <scheme val="minor"/>
      </rPr>
      <t>1</t>
    </r>
  </si>
  <si>
    <t>in million euro</t>
  </si>
  <si>
    <t>January</t>
  </si>
  <si>
    <t>February</t>
  </si>
  <si>
    <t>March</t>
  </si>
  <si>
    <t>I-III</t>
  </si>
  <si>
    <t>April</t>
  </si>
  <si>
    <t>May</t>
  </si>
  <si>
    <t>June</t>
  </si>
  <si>
    <t>I-VI</t>
  </si>
  <si>
    <t xml:space="preserve">July </t>
  </si>
  <si>
    <t>August</t>
  </si>
  <si>
    <t>September</t>
  </si>
  <si>
    <t>I-IX</t>
  </si>
  <si>
    <t>October</t>
  </si>
  <si>
    <t>November</t>
  </si>
  <si>
    <t>December</t>
  </si>
  <si>
    <t>I-XII</t>
  </si>
  <si>
    <r>
      <t>General Government (GROSS</t>
    </r>
    <r>
      <rPr>
        <b/>
        <u/>
        <vertAlign val="superscript"/>
        <sz val="11"/>
        <color theme="1"/>
        <rFont val="Aptos Narrow"/>
        <family val="2"/>
        <charset val="186"/>
        <scheme val="minor"/>
      </rPr>
      <t>2</t>
    </r>
    <r>
      <rPr>
        <b/>
        <u/>
        <sz val="11"/>
        <color theme="1"/>
        <rFont val="Aptos Narrow"/>
        <family val="2"/>
        <charset val="186"/>
        <scheme val="minor"/>
      </rPr>
      <t>)</t>
    </r>
  </si>
  <si>
    <t>Overall balance</t>
  </si>
  <si>
    <t>Total revenue/inflows</t>
  </si>
  <si>
    <t>Total expenditure/ outflows</t>
  </si>
  <si>
    <r>
      <t>Central Government (GROSS</t>
    </r>
    <r>
      <rPr>
        <b/>
        <u/>
        <vertAlign val="superscript"/>
        <sz val="11"/>
        <color theme="1"/>
        <rFont val="Aptos Narrow"/>
        <family val="2"/>
        <charset val="186"/>
        <scheme val="minor"/>
      </rPr>
      <t>2</t>
    </r>
    <r>
      <rPr>
        <b/>
        <u/>
        <sz val="11"/>
        <color theme="1"/>
        <rFont val="Aptos Narrow"/>
        <family val="2"/>
        <charset val="186"/>
        <scheme val="minor"/>
      </rPr>
      <t>)</t>
    </r>
  </si>
  <si>
    <r>
      <t>Local Government (GROSS</t>
    </r>
    <r>
      <rPr>
        <b/>
        <u/>
        <vertAlign val="superscript"/>
        <sz val="11"/>
        <color theme="1"/>
        <rFont val="Aptos Narrow"/>
        <family val="2"/>
        <charset val="186"/>
        <scheme val="minor"/>
      </rPr>
      <t>2</t>
    </r>
    <r>
      <rPr>
        <b/>
        <u/>
        <sz val="11"/>
        <color theme="1"/>
        <rFont val="Aptos Narrow"/>
        <family val="2"/>
        <charset val="186"/>
        <scheme val="minor"/>
      </rPr>
      <t>)</t>
    </r>
  </si>
  <si>
    <t>Social Security Government</t>
  </si>
  <si>
    <r>
      <rPr>
        <vertAlign val="superscript"/>
        <sz val="11"/>
        <color theme="1"/>
        <rFont val="Aptos Narrow"/>
        <family val="2"/>
        <charset val="186"/>
        <scheme val="minor"/>
      </rPr>
      <t>1</t>
    </r>
    <r>
      <rPr>
        <sz val="11"/>
        <color theme="1"/>
        <rFont val="Aptos Narrow"/>
        <family val="2"/>
        <charset val="186"/>
        <scheme val="minor"/>
      </rPr>
      <t xml:space="preserve"> Source of information: </t>
    </r>
  </si>
  <si>
    <t xml:space="preserve">a) The Monthly Reports on General Government Consolidated Budget Execution according to the national (cash based) methodology;
b) Estimates of fiscal data of units (companies) reclassified to the general government sector for a current year are calculated based on the average data over past three years. Subsequently these estimates are replaced by actual figures when available.  </t>
  </si>
  <si>
    <r>
      <rPr>
        <vertAlign val="superscript"/>
        <sz val="11"/>
        <color theme="1"/>
        <rFont val="Aptos Display"/>
        <family val="2"/>
        <charset val="186"/>
        <scheme val="major"/>
      </rPr>
      <t>2</t>
    </r>
    <r>
      <rPr>
        <sz val="11"/>
        <color theme="1"/>
        <rFont val="Aptos Display"/>
        <family val="2"/>
        <charset val="186"/>
        <scheme val="major"/>
      </rPr>
      <t xml:space="preserve"> GROSS - fiscal data are aggregated but non-consolidated between the budget of companies reclassified to the general government and the budget execution of local governments, central government basic budget, derived public persons that are partially financed from State or local government budgets.</t>
    </r>
  </si>
  <si>
    <t>The published data are estimates and can differ from actual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</si>
</sst>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Times New Roman"/>
      <family val="2"/>
      <charset val="186"/>
    </font>
    <font>
      <sz val="12"/>
      <color theme="1"/>
      <name val="Times New Roman"/>
      <family val="2"/>
      <charset val="186"/>
    </font>
    <font>
      <sz val="12"/>
      <color theme="1"/>
      <name val="Arial"/>
      <family val="2"/>
      <charset val="186"/>
    </font>
    <font>
      <b/>
      <sz val="11"/>
      <color theme="1"/>
      <name val="Aptos Narrow"/>
      <family val="2"/>
      <charset val="186"/>
      <scheme val="minor"/>
    </font>
    <font>
      <sz val="11"/>
      <color theme="1"/>
      <name val="Aptos Narrow"/>
      <family val="2"/>
      <charset val="186"/>
      <scheme val="minor"/>
    </font>
    <font>
      <b/>
      <sz val="14"/>
      <color theme="4" tint="-0.249977111117893"/>
      <name val="Aptos Narrow"/>
      <family val="2"/>
      <charset val="186"/>
      <scheme val="minor"/>
    </font>
    <font>
      <b/>
      <vertAlign val="superscript"/>
      <sz val="14"/>
      <color theme="4" tint="-0.249977111117893"/>
      <name val="Aptos Narrow"/>
      <family val="2"/>
      <charset val="186"/>
      <scheme val="minor"/>
    </font>
    <font>
      <b/>
      <sz val="11"/>
      <color theme="4" tint="-0.249977111117893"/>
      <name val="Aptos Narrow"/>
      <family val="2"/>
      <charset val="186"/>
      <scheme val="minor"/>
    </font>
    <font>
      <b/>
      <u/>
      <sz val="11"/>
      <color theme="1"/>
      <name val="Aptos Narrow"/>
      <family val="2"/>
      <charset val="186"/>
      <scheme val="minor"/>
    </font>
    <font>
      <i/>
      <sz val="11"/>
      <color theme="1"/>
      <name val="Aptos Narrow"/>
      <family val="2"/>
      <charset val="186"/>
      <scheme val="minor"/>
    </font>
    <font>
      <b/>
      <sz val="11"/>
      <color rgb="FF000000"/>
      <name val="Aptos Narrow"/>
      <family val="2"/>
      <charset val="186"/>
      <scheme val="minor"/>
    </font>
    <font>
      <b/>
      <u/>
      <vertAlign val="superscript"/>
      <sz val="11"/>
      <color theme="1"/>
      <name val="Aptos Narrow"/>
      <family val="2"/>
      <charset val="186"/>
      <scheme val="minor"/>
    </font>
    <font>
      <sz val="11"/>
      <name val="Aptos Narrow"/>
      <family val="2"/>
      <charset val="186"/>
      <scheme val="minor"/>
    </font>
    <font>
      <b/>
      <sz val="11"/>
      <color theme="3" tint="0.39997558519241921"/>
      <name val="Aptos Narrow"/>
      <family val="2"/>
      <charset val="186"/>
      <scheme val="minor"/>
    </font>
    <font>
      <vertAlign val="superscript"/>
      <sz val="11"/>
      <color theme="1"/>
      <name val="Aptos Narrow"/>
      <family val="2"/>
      <charset val="186"/>
      <scheme val="minor"/>
    </font>
    <font>
      <sz val="11"/>
      <color theme="1"/>
      <name val="Aptos Display"/>
      <family val="2"/>
      <charset val="186"/>
      <scheme val="major"/>
    </font>
    <font>
      <vertAlign val="superscript"/>
      <sz val="11"/>
      <color theme="1"/>
      <name val="Aptos Display"/>
      <family val="2"/>
      <charset val="186"/>
      <scheme val="major"/>
    </font>
    <font>
      <sz val="10"/>
      <color rgb="FF414142"/>
      <name val="Arial"/>
      <family val="2"/>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right/>
      <top style="thin">
        <color auto="1"/>
      </top>
      <bottom/>
      <diagonal/>
    </border>
  </borders>
  <cellStyleXfs count="3">
    <xf numFmtId="0" fontId="0" fillId="0" borderId="0"/>
    <xf numFmtId="9" fontId="1" fillId="0" borderId="0" applyFont="0" applyFill="0" applyBorder="0" applyAlignment="0" applyProtection="0"/>
    <xf numFmtId="0" fontId="2" fillId="0" borderId="0"/>
  </cellStyleXfs>
  <cellXfs count="30">
    <xf numFmtId="0" fontId="0" fillId="0" borderId="0" xfId="0"/>
    <xf numFmtId="0" fontId="3" fillId="2" borderId="0" xfId="2" applyFont="1" applyFill="1" applyAlignment="1">
      <alignment horizontal="center"/>
    </xf>
    <xf numFmtId="0" fontId="4" fillId="2" borderId="0" xfId="2" applyFont="1" applyFill="1"/>
    <xf numFmtId="0" fontId="4" fillId="2" borderId="0" xfId="2" applyFont="1" applyFill="1" applyAlignment="1">
      <alignment horizontal="right"/>
    </xf>
    <xf numFmtId="0" fontId="5" fillId="2" borderId="0" xfId="2" applyFont="1" applyFill="1" applyAlignment="1">
      <alignment horizontal="center" vertical="center" wrapText="1"/>
    </xf>
    <xf numFmtId="0" fontId="7" fillId="2" borderId="0" xfId="2" applyFont="1" applyFill="1" applyAlignment="1">
      <alignment wrapText="1"/>
    </xf>
    <xf numFmtId="0" fontId="8" fillId="2" borderId="0" xfId="2" applyFont="1" applyFill="1" applyAlignment="1">
      <alignment wrapText="1"/>
    </xf>
    <xf numFmtId="0" fontId="9" fillId="2" borderId="0" xfId="2" applyFont="1" applyFill="1" applyAlignment="1">
      <alignment horizontal="right" vertical="center"/>
    </xf>
    <xf numFmtId="0" fontId="3" fillId="2" borderId="0" xfId="2" applyFont="1" applyFill="1" applyAlignment="1">
      <alignment horizontal="center" vertical="center"/>
    </xf>
    <xf numFmtId="0" fontId="10" fillId="2" borderId="0" xfId="2" applyFont="1" applyFill="1"/>
    <xf numFmtId="0" fontId="3" fillId="2" borderId="1" xfId="2" applyFont="1" applyFill="1" applyBorder="1" applyAlignment="1">
      <alignment horizontal="center" vertical="center"/>
    </xf>
    <xf numFmtId="1" fontId="4" fillId="2" borderId="0" xfId="2" applyNumberFormat="1" applyFont="1" applyFill="1"/>
    <xf numFmtId="0" fontId="7" fillId="2" borderId="0" xfId="2" applyFont="1" applyFill="1"/>
    <xf numFmtId="3" fontId="7" fillId="2" borderId="0" xfId="2" applyNumberFormat="1" applyFont="1" applyFill="1" applyAlignment="1">
      <alignment vertical="center"/>
    </xf>
    <xf numFmtId="3" fontId="7" fillId="2" borderId="0" xfId="2" applyNumberFormat="1" applyFont="1" applyFill="1"/>
    <xf numFmtId="3" fontId="7" fillId="2" borderId="0" xfId="2" applyNumberFormat="1" applyFont="1" applyFill="1" applyAlignment="1">
      <alignment horizontal="right"/>
    </xf>
    <xf numFmtId="3" fontId="7" fillId="2" borderId="0" xfId="1" applyNumberFormat="1" applyFont="1" applyFill="1" applyBorder="1" applyAlignment="1">
      <alignment horizontal="right"/>
    </xf>
    <xf numFmtId="3" fontId="4" fillId="2" borderId="0" xfId="2" applyNumberFormat="1" applyFont="1" applyFill="1"/>
    <xf numFmtId="3" fontId="4" fillId="2" borderId="0" xfId="2" applyNumberFormat="1" applyFont="1" applyFill="1" applyAlignment="1">
      <alignment vertical="center"/>
    </xf>
    <xf numFmtId="3" fontId="12" fillId="2" borderId="0" xfId="1" applyNumberFormat="1" applyFont="1" applyFill="1" applyBorder="1" applyAlignment="1">
      <alignment horizontal="right"/>
    </xf>
    <xf numFmtId="3" fontId="12" fillId="2" borderId="0" xfId="2" applyNumberFormat="1" applyFont="1" applyFill="1" applyAlignment="1">
      <alignment horizontal="right"/>
    </xf>
    <xf numFmtId="3" fontId="13" fillId="2" borderId="0" xfId="2" applyNumberFormat="1" applyFont="1" applyFill="1"/>
    <xf numFmtId="3" fontId="4" fillId="2" borderId="0" xfId="2" applyNumberFormat="1" applyFont="1" applyFill="1" applyAlignment="1">
      <alignment horizontal="right"/>
    </xf>
    <xf numFmtId="3" fontId="13" fillId="0" borderId="0" xfId="2" applyNumberFormat="1" applyFont="1" applyAlignment="1">
      <alignment horizontal="center" wrapText="1"/>
    </xf>
    <xf numFmtId="0" fontId="8" fillId="2" borderId="0" xfId="2" applyFont="1" applyFill="1"/>
    <xf numFmtId="1" fontId="4" fillId="2" borderId="0" xfId="2" applyNumberFormat="1" applyFont="1" applyFill="1" applyAlignment="1">
      <alignment vertical="center"/>
    </xf>
    <xf numFmtId="0" fontId="4" fillId="2" borderId="2" xfId="2" applyFont="1" applyFill="1" applyBorder="1"/>
    <xf numFmtId="0" fontId="15" fillId="2" borderId="0" xfId="0" applyFont="1" applyFill="1" applyAlignment="1">
      <alignment horizontal="left" vertical="top" wrapText="1" indent="3"/>
    </xf>
    <xf numFmtId="0" fontId="15" fillId="2" borderId="0" xfId="2" applyFont="1" applyFill="1" applyAlignment="1">
      <alignment horizontal="justify" wrapText="1"/>
    </xf>
    <xf numFmtId="0" fontId="17" fillId="0" borderId="0" xfId="0" applyFont="1"/>
  </cellXfs>
  <cellStyles count="3">
    <cellStyle name="Normal" xfId="0" builtinId="0"/>
    <cellStyle name="Normal 5" xfId="2" xr:uid="{5D86F874-FDD0-41B8-9EE8-6D51291EC12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2CBCF-CC8F-4F7A-A260-2C5653FE637B}">
  <sheetPr>
    <tabColor rgb="FFCC99FF"/>
  </sheetPr>
  <dimension ref="A1:R32"/>
  <sheetViews>
    <sheetView tabSelected="1" workbookViewId="0">
      <selection activeCell="K11" sqref="K11"/>
    </sheetView>
  </sheetViews>
  <sheetFormatPr defaultColWidth="8.875" defaultRowHeight="15" x14ac:dyDescent="0.25"/>
  <cols>
    <col min="1" max="1" width="32" style="2" customWidth="1"/>
    <col min="2" max="11" width="7.625" style="2" customWidth="1"/>
    <col min="12" max="13" width="9.375" style="2" customWidth="1"/>
    <col min="14" max="14" width="8.375" style="2" customWidth="1"/>
    <col min="15" max="15" width="8.875" style="2"/>
    <col min="16" max="16" width="9.5" style="2" customWidth="1"/>
    <col min="17" max="17" width="8.375" style="2" customWidth="1"/>
    <col min="18" max="18" width="2.125" style="2" customWidth="1"/>
    <col min="19" max="1027" width="10.625" style="2" customWidth="1"/>
    <col min="1028" max="16384" width="8.875" style="2"/>
  </cols>
  <sheetData>
    <row r="1" spans="1:18" x14ac:dyDescent="0.25">
      <c r="A1" s="1"/>
      <c r="O1" s="3"/>
      <c r="P1" s="3"/>
      <c r="Q1" s="3" t="s">
        <v>0</v>
      </c>
    </row>
    <row r="2" spans="1:18" ht="18.75" x14ac:dyDescent="0.25">
      <c r="A2" s="4" t="s">
        <v>1</v>
      </c>
      <c r="B2" s="4"/>
      <c r="C2" s="4"/>
      <c r="D2" s="4"/>
      <c r="E2" s="4"/>
      <c r="F2" s="4"/>
      <c r="G2" s="4"/>
      <c r="H2" s="4"/>
      <c r="I2" s="4"/>
      <c r="J2" s="4"/>
      <c r="K2" s="4"/>
      <c r="L2" s="4"/>
      <c r="M2" s="4"/>
      <c r="N2" s="4"/>
      <c r="O2" s="4"/>
      <c r="P2" s="4"/>
      <c r="Q2" s="4"/>
      <c r="R2" s="5"/>
    </row>
    <row r="3" spans="1:18" x14ac:dyDescent="0.25">
      <c r="A3" s="6"/>
      <c r="Q3" s="7" t="s">
        <v>2</v>
      </c>
    </row>
    <row r="4" spans="1:18" x14ac:dyDescent="0.25">
      <c r="A4" s="6"/>
      <c r="B4" s="8">
        <v>2025</v>
      </c>
      <c r="C4" s="8"/>
      <c r="D4" s="8"/>
      <c r="E4" s="8"/>
      <c r="F4" s="8"/>
      <c r="G4" s="8"/>
      <c r="H4" s="8"/>
      <c r="I4" s="8"/>
      <c r="J4" s="8"/>
      <c r="K4" s="8"/>
      <c r="L4" s="8"/>
      <c r="M4" s="8"/>
      <c r="N4" s="8"/>
      <c r="O4" s="8"/>
      <c r="P4" s="8"/>
      <c r="Q4" s="8"/>
    </row>
    <row r="5" spans="1:18" x14ac:dyDescent="0.25">
      <c r="A5" s="9"/>
      <c r="B5" s="10" t="s">
        <v>3</v>
      </c>
      <c r="C5" s="10" t="s">
        <v>4</v>
      </c>
      <c r="D5" s="10" t="s">
        <v>5</v>
      </c>
      <c r="E5" s="10" t="s">
        <v>6</v>
      </c>
      <c r="F5" s="10" t="s">
        <v>7</v>
      </c>
      <c r="G5" s="10" t="s">
        <v>8</v>
      </c>
      <c r="H5" s="10" t="s">
        <v>9</v>
      </c>
      <c r="I5" s="10" t="s">
        <v>10</v>
      </c>
      <c r="J5" s="10" t="s">
        <v>11</v>
      </c>
      <c r="K5" s="10" t="s">
        <v>12</v>
      </c>
      <c r="L5" s="10" t="s">
        <v>13</v>
      </c>
      <c r="M5" s="10" t="s">
        <v>14</v>
      </c>
      <c r="N5" s="10" t="s">
        <v>15</v>
      </c>
      <c r="O5" s="10" t="s">
        <v>16</v>
      </c>
      <c r="P5" s="10" t="s">
        <v>17</v>
      </c>
      <c r="Q5" s="10" t="s">
        <v>18</v>
      </c>
    </row>
    <row r="6" spans="1:18" ht="16.5" x14ac:dyDescent="0.25">
      <c r="A6" s="6" t="s">
        <v>19</v>
      </c>
      <c r="C6" s="11"/>
      <c r="D6" s="11"/>
      <c r="E6" s="11"/>
      <c r="F6" s="11"/>
      <c r="G6" s="11"/>
      <c r="H6" s="11"/>
      <c r="I6" s="11"/>
      <c r="J6" s="11"/>
      <c r="K6" s="11"/>
    </row>
    <row r="7" spans="1:18" s="12" customFormat="1" x14ac:dyDescent="0.25">
      <c r="A7" s="12" t="s">
        <v>20</v>
      </c>
      <c r="B7" s="13">
        <v>31.414881111111299</v>
      </c>
      <c r="C7" s="14">
        <v>-111.20958881888623</v>
      </c>
      <c r="D7" s="15"/>
      <c r="E7" s="15"/>
      <c r="F7" s="15"/>
      <c r="G7" s="15"/>
      <c r="H7" s="15"/>
      <c r="I7" s="16"/>
      <c r="J7" s="15"/>
      <c r="K7" s="15"/>
      <c r="L7" s="15"/>
      <c r="M7" s="15"/>
      <c r="N7" s="15"/>
      <c r="O7" s="15"/>
      <c r="P7" s="15"/>
      <c r="Q7" s="15"/>
      <c r="R7" s="14"/>
    </row>
    <row r="8" spans="1:18" x14ac:dyDescent="0.25">
      <c r="A8" s="2" t="s">
        <v>21</v>
      </c>
      <c r="B8" s="17">
        <v>1606.3362965555557</v>
      </c>
      <c r="C8" s="17">
        <v>1597.8540086355558</v>
      </c>
      <c r="D8" s="18"/>
      <c r="E8" s="18"/>
      <c r="F8" s="18"/>
      <c r="G8" s="18"/>
      <c r="H8" s="18"/>
      <c r="I8" s="19"/>
      <c r="J8" s="18"/>
      <c r="K8" s="18"/>
      <c r="L8" s="18"/>
      <c r="M8" s="18"/>
      <c r="N8" s="18"/>
      <c r="O8" s="18"/>
      <c r="P8" s="20"/>
      <c r="Q8" s="20"/>
      <c r="R8" s="21"/>
    </row>
    <row r="9" spans="1:18" x14ac:dyDescent="0.25">
      <c r="A9" s="2" t="s">
        <v>22</v>
      </c>
      <c r="B9" s="17">
        <v>1574.9214154444444</v>
      </c>
      <c r="C9" s="22">
        <v>1709.0635974544421</v>
      </c>
      <c r="D9" s="17"/>
      <c r="E9" s="17"/>
      <c r="F9" s="17"/>
      <c r="G9" s="17"/>
      <c r="H9" s="17"/>
      <c r="I9" s="19"/>
      <c r="J9" s="17"/>
      <c r="K9" s="17"/>
      <c r="L9" s="17"/>
      <c r="M9" s="17"/>
      <c r="N9" s="17"/>
      <c r="O9" s="17"/>
      <c r="P9" s="20"/>
      <c r="Q9" s="20"/>
      <c r="R9" s="21"/>
    </row>
    <row r="10" spans="1:18" x14ac:dyDescent="0.25">
      <c r="B10" s="17"/>
      <c r="C10" s="17"/>
      <c r="D10" s="17"/>
      <c r="E10" s="17"/>
      <c r="F10" s="17"/>
      <c r="G10" s="17"/>
      <c r="H10" s="17"/>
      <c r="I10" s="16"/>
      <c r="J10" s="17"/>
      <c r="K10" s="17"/>
      <c r="L10" s="17"/>
      <c r="M10" s="17"/>
      <c r="N10" s="17"/>
      <c r="O10" s="17"/>
      <c r="P10" s="17"/>
      <c r="Q10" s="15"/>
      <c r="R10" s="17"/>
    </row>
    <row r="11" spans="1:18" ht="16.5" x14ac:dyDescent="0.25">
      <c r="A11" s="6" t="s">
        <v>23</v>
      </c>
      <c r="B11" s="17"/>
      <c r="C11" s="17"/>
      <c r="D11" s="17"/>
      <c r="E11" s="17"/>
      <c r="F11" s="17"/>
      <c r="G11" s="17"/>
      <c r="H11" s="17"/>
      <c r="I11" s="16"/>
      <c r="J11" s="17"/>
      <c r="K11" s="17"/>
      <c r="L11" s="17"/>
      <c r="M11" s="17"/>
      <c r="N11" s="17"/>
      <c r="O11" s="17"/>
      <c r="P11" s="17"/>
      <c r="Q11" s="15"/>
      <c r="R11" s="17"/>
    </row>
    <row r="12" spans="1:18" s="12" customFormat="1" x14ac:dyDescent="0.25">
      <c r="A12" s="12" t="s">
        <v>20</v>
      </c>
      <c r="B12" s="15">
        <v>-91.213244888888767</v>
      </c>
      <c r="C12" s="15">
        <v>-116.15458233888785</v>
      </c>
      <c r="D12" s="15"/>
      <c r="E12" s="15"/>
      <c r="F12" s="15"/>
      <c r="G12" s="15"/>
      <c r="H12" s="15"/>
      <c r="I12" s="15"/>
      <c r="J12" s="15"/>
      <c r="K12" s="15"/>
      <c r="L12" s="15"/>
      <c r="M12" s="15"/>
      <c r="N12" s="15"/>
      <c r="O12" s="15"/>
      <c r="P12" s="15"/>
      <c r="Q12" s="15"/>
      <c r="R12" s="23"/>
    </row>
    <row r="13" spans="1:18" x14ac:dyDescent="0.25">
      <c r="A13" s="2" t="s">
        <v>21</v>
      </c>
      <c r="B13" s="18">
        <v>940.76517388888897</v>
      </c>
      <c r="C13" s="22">
        <v>959.6407490888887</v>
      </c>
      <c r="D13" s="18"/>
      <c r="E13" s="18"/>
      <c r="F13" s="18"/>
      <c r="G13" s="18"/>
      <c r="H13" s="18"/>
      <c r="I13" s="19"/>
      <c r="J13" s="18"/>
      <c r="K13" s="18"/>
      <c r="L13" s="18"/>
      <c r="M13" s="18"/>
      <c r="N13" s="18"/>
      <c r="O13" s="18"/>
      <c r="P13" s="18"/>
      <c r="Q13" s="18"/>
      <c r="R13" s="23"/>
    </row>
    <row r="14" spans="1:18" x14ac:dyDescent="0.25">
      <c r="A14" s="2" t="s">
        <v>22</v>
      </c>
      <c r="B14" s="18">
        <v>1031.9784187777777</v>
      </c>
      <c r="C14" s="22">
        <v>1075.7953314277765</v>
      </c>
      <c r="D14" s="18"/>
      <c r="E14" s="18"/>
      <c r="F14" s="18"/>
      <c r="G14" s="18"/>
      <c r="H14" s="18"/>
      <c r="I14" s="19"/>
      <c r="J14" s="18"/>
      <c r="K14" s="18"/>
      <c r="L14" s="18"/>
      <c r="M14" s="18"/>
      <c r="N14" s="18"/>
      <c r="O14" s="18"/>
      <c r="P14" s="18"/>
      <c r="Q14" s="17"/>
      <c r="R14" s="23"/>
    </row>
    <row r="15" spans="1:18" x14ac:dyDescent="0.25">
      <c r="B15" s="17"/>
      <c r="C15" s="15"/>
      <c r="D15" s="17"/>
      <c r="E15" s="17"/>
      <c r="F15" s="17"/>
      <c r="G15" s="17"/>
      <c r="H15" s="17"/>
      <c r="I15" s="16"/>
      <c r="J15" s="17"/>
      <c r="K15" s="17"/>
      <c r="L15" s="17"/>
      <c r="M15" s="17"/>
      <c r="N15" s="17"/>
      <c r="O15" s="17"/>
      <c r="P15" s="17"/>
      <c r="Q15" s="15"/>
      <c r="R15" s="23"/>
    </row>
    <row r="16" spans="1:18" ht="16.5" x14ac:dyDescent="0.25">
      <c r="A16" s="24" t="s">
        <v>24</v>
      </c>
      <c r="B16" s="17"/>
      <c r="C16" s="15"/>
      <c r="D16" s="17"/>
      <c r="E16" s="17"/>
      <c r="F16" s="17"/>
      <c r="G16" s="17"/>
      <c r="H16" s="17"/>
      <c r="I16" s="16"/>
      <c r="J16" s="17"/>
      <c r="K16" s="17"/>
      <c r="L16" s="17"/>
      <c r="M16" s="17"/>
      <c r="N16" s="17"/>
      <c r="O16" s="17"/>
      <c r="P16" s="17"/>
      <c r="Q16" s="15"/>
      <c r="R16" s="23"/>
    </row>
    <row r="17" spans="1:18" s="12" customFormat="1" x14ac:dyDescent="0.25">
      <c r="A17" s="12" t="str">
        <f>A12</f>
        <v>Overall balance</v>
      </c>
      <c r="B17" s="15">
        <v>66.698463999999944</v>
      </c>
      <c r="C17" s="14">
        <v>33.237266999999974</v>
      </c>
      <c r="D17" s="15"/>
      <c r="E17" s="15"/>
      <c r="F17" s="15"/>
      <c r="G17" s="15"/>
      <c r="H17" s="15"/>
      <c r="I17" s="16"/>
      <c r="J17" s="15"/>
      <c r="K17" s="15"/>
      <c r="L17" s="15"/>
      <c r="M17" s="15"/>
      <c r="N17" s="15"/>
      <c r="O17" s="15"/>
      <c r="P17" s="15"/>
      <c r="Q17" s="15"/>
      <c r="R17" s="14"/>
    </row>
    <row r="18" spans="1:18" x14ac:dyDescent="0.25">
      <c r="A18" s="2" t="str">
        <f>A13</f>
        <v>Total revenue/inflows</v>
      </c>
      <c r="B18" s="18">
        <v>391.46579866666661</v>
      </c>
      <c r="C18" s="17">
        <v>378.81237466666664</v>
      </c>
      <c r="D18" s="18"/>
      <c r="E18" s="18"/>
      <c r="F18" s="18"/>
      <c r="G18" s="18"/>
      <c r="H18" s="18"/>
      <c r="I18" s="19"/>
      <c r="J18" s="18"/>
      <c r="K18" s="18"/>
      <c r="L18" s="18"/>
      <c r="M18" s="18"/>
      <c r="N18" s="18"/>
      <c r="O18" s="18"/>
      <c r="P18" s="18"/>
      <c r="Q18" s="18"/>
      <c r="R18" s="17"/>
    </row>
    <row r="19" spans="1:18" x14ac:dyDescent="0.25">
      <c r="A19" s="2" t="str">
        <f>A14</f>
        <v>Total expenditure/ outflows</v>
      </c>
      <c r="B19" s="18">
        <v>324.76733466666667</v>
      </c>
      <c r="C19" s="17">
        <v>345.57510766666667</v>
      </c>
      <c r="D19" s="18"/>
      <c r="E19" s="18"/>
      <c r="F19" s="18"/>
      <c r="G19" s="18"/>
      <c r="H19" s="18"/>
      <c r="I19" s="19"/>
      <c r="J19" s="18"/>
      <c r="K19" s="18"/>
      <c r="L19" s="18"/>
      <c r="M19" s="18"/>
      <c r="N19" s="18"/>
      <c r="O19" s="18"/>
      <c r="P19" s="18"/>
      <c r="Q19" s="17"/>
      <c r="R19" s="17"/>
    </row>
    <row r="20" spans="1:18" x14ac:dyDescent="0.25">
      <c r="B20" s="17"/>
      <c r="C20" s="17"/>
      <c r="D20" s="17"/>
      <c r="E20" s="17"/>
      <c r="F20" s="17"/>
      <c r="G20" s="17"/>
      <c r="H20" s="17"/>
      <c r="I20" s="16"/>
      <c r="J20" s="17"/>
      <c r="K20" s="17"/>
      <c r="L20" s="17"/>
      <c r="M20" s="17"/>
      <c r="N20" s="17"/>
      <c r="O20" s="17"/>
      <c r="P20" s="17"/>
      <c r="Q20" s="15"/>
      <c r="R20" s="17"/>
    </row>
    <row r="21" spans="1:18" x14ac:dyDescent="0.25">
      <c r="A21" s="24" t="s">
        <v>25</v>
      </c>
      <c r="B21" s="17"/>
      <c r="C21" s="17"/>
      <c r="D21" s="17"/>
      <c r="E21" s="17"/>
      <c r="F21" s="17"/>
      <c r="G21" s="17"/>
      <c r="H21" s="17"/>
      <c r="I21" s="16"/>
      <c r="J21" s="17"/>
      <c r="K21" s="17"/>
      <c r="L21" s="17"/>
      <c r="M21" s="17"/>
      <c r="N21" s="17"/>
      <c r="O21" s="17"/>
      <c r="P21" s="17"/>
      <c r="Q21" s="15"/>
      <c r="R21" s="17"/>
    </row>
    <row r="22" spans="1:18" s="12" customFormat="1" x14ac:dyDescent="0.25">
      <c r="A22" s="12" t="str">
        <f>A12</f>
        <v>Overall balance</v>
      </c>
      <c r="B22" s="15">
        <v>82.756073000000015</v>
      </c>
      <c r="C22" s="14">
        <v>-1.5115018000001328</v>
      </c>
      <c r="D22" s="15"/>
      <c r="E22" s="15"/>
      <c r="F22" s="15"/>
      <c r="G22" s="15"/>
      <c r="H22" s="15"/>
      <c r="I22" s="16"/>
      <c r="J22" s="15"/>
      <c r="K22" s="15"/>
      <c r="L22" s="15"/>
      <c r="M22" s="15"/>
      <c r="N22" s="15"/>
      <c r="O22" s="15"/>
      <c r="P22" s="15"/>
      <c r="Q22" s="15"/>
      <c r="R22" s="14"/>
    </row>
    <row r="23" spans="1:18" x14ac:dyDescent="0.25">
      <c r="A23" s="2" t="str">
        <f>A13</f>
        <v>Total revenue/inflows</v>
      </c>
      <c r="B23" s="18">
        <v>467.81538399999999</v>
      </c>
      <c r="C23" s="17">
        <v>380.80492088999995</v>
      </c>
      <c r="D23" s="18"/>
      <c r="E23" s="18"/>
      <c r="F23" s="18"/>
      <c r="G23" s="18"/>
      <c r="H23" s="18"/>
      <c r="I23" s="19"/>
      <c r="J23" s="18"/>
      <c r="K23" s="18"/>
      <c r="L23" s="18"/>
      <c r="M23" s="18"/>
      <c r="N23" s="18"/>
      <c r="O23" s="18"/>
      <c r="P23" s="18"/>
      <c r="Q23" s="18"/>
      <c r="R23" s="17"/>
    </row>
    <row r="24" spans="1:18" x14ac:dyDescent="0.25">
      <c r="A24" s="2" t="str">
        <f>A14</f>
        <v>Total expenditure/ outflows</v>
      </c>
      <c r="B24" s="18">
        <v>385.05931099999998</v>
      </c>
      <c r="C24" s="17">
        <v>382.31642269000008</v>
      </c>
      <c r="D24" s="18"/>
      <c r="E24" s="18"/>
      <c r="F24" s="18"/>
      <c r="G24" s="18"/>
      <c r="H24" s="18"/>
      <c r="I24" s="19"/>
      <c r="J24" s="18"/>
      <c r="K24" s="18"/>
      <c r="L24" s="18"/>
      <c r="M24" s="18"/>
      <c r="N24" s="18"/>
      <c r="O24" s="18"/>
      <c r="P24" s="18"/>
      <c r="Q24" s="17"/>
      <c r="R24" s="17"/>
    </row>
    <row r="25" spans="1:18" x14ac:dyDescent="0.25">
      <c r="B25" s="25"/>
      <c r="C25" s="25"/>
      <c r="D25" s="25"/>
      <c r="E25" s="25"/>
      <c r="F25" s="25"/>
      <c r="G25" s="25"/>
      <c r="H25" s="25"/>
      <c r="I25" s="25"/>
      <c r="J25" s="25"/>
      <c r="K25" s="25"/>
      <c r="L25" s="25"/>
      <c r="M25" s="25"/>
      <c r="N25" s="25"/>
      <c r="O25" s="25"/>
      <c r="P25" s="25"/>
      <c r="Q25" s="25"/>
    </row>
    <row r="26" spans="1:18" ht="16.5" x14ac:dyDescent="0.25">
      <c r="A26" s="26" t="s">
        <v>26</v>
      </c>
      <c r="B26" s="25"/>
      <c r="C26" s="25"/>
      <c r="D26" s="25"/>
      <c r="E26" s="25"/>
      <c r="F26" s="25"/>
      <c r="G26" s="25"/>
      <c r="H26" s="25"/>
      <c r="I26" s="25"/>
      <c r="J26" s="25"/>
      <c r="K26" s="25"/>
      <c r="L26" s="25"/>
      <c r="M26" s="25"/>
      <c r="N26" s="25"/>
      <c r="O26" s="25"/>
      <c r="P26" s="25"/>
      <c r="Q26" s="25"/>
    </row>
    <row r="27" spans="1:18" ht="51.75" customHeight="1" x14ac:dyDescent="0.25">
      <c r="A27" s="27" t="s">
        <v>27</v>
      </c>
      <c r="B27" s="27"/>
      <c r="C27" s="27"/>
      <c r="D27" s="27"/>
      <c r="E27" s="27"/>
      <c r="F27" s="27"/>
      <c r="G27" s="27"/>
      <c r="H27" s="27"/>
      <c r="I27" s="27"/>
      <c r="J27" s="27"/>
      <c r="K27" s="27"/>
      <c r="L27" s="27"/>
      <c r="M27" s="27"/>
      <c r="N27" s="27"/>
      <c r="O27" s="27"/>
      <c r="P27" s="27"/>
      <c r="Q27" s="27"/>
    </row>
    <row r="28" spans="1:18" ht="30" customHeight="1" x14ac:dyDescent="0.25">
      <c r="A28" s="28" t="s">
        <v>28</v>
      </c>
      <c r="B28" s="28"/>
      <c r="C28" s="28"/>
      <c r="D28" s="28"/>
      <c r="E28" s="28"/>
      <c r="F28" s="28"/>
      <c r="G28" s="28"/>
      <c r="H28" s="28"/>
      <c r="I28" s="28"/>
      <c r="J28" s="28"/>
      <c r="K28" s="28"/>
      <c r="L28" s="28"/>
      <c r="M28" s="28"/>
      <c r="N28" s="28"/>
      <c r="O28" s="28"/>
      <c r="P28" s="28"/>
      <c r="Q28" s="28"/>
    </row>
    <row r="29" spans="1:18" ht="12.95" customHeight="1" x14ac:dyDescent="0.25"/>
    <row r="30" spans="1:18" x14ac:dyDescent="0.25">
      <c r="A30" s="28" t="s">
        <v>29</v>
      </c>
      <c r="B30" s="28"/>
      <c r="C30" s="28"/>
      <c r="D30" s="28"/>
      <c r="E30" s="28"/>
      <c r="F30" s="28"/>
      <c r="G30" s="28"/>
      <c r="H30" s="28"/>
      <c r="I30" s="28"/>
      <c r="J30" s="28"/>
      <c r="K30" s="28"/>
      <c r="L30" s="28"/>
      <c r="M30" s="28"/>
      <c r="N30" s="28"/>
      <c r="O30" s="28"/>
      <c r="P30" s="28"/>
      <c r="Q30" s="28"/>
    </row>
    <row r="31" spans="1:18" x14ac:dyDescent="0.25">
      <c r="A31" s="29"/>
    </row>
    <row r="32" spans="1:18" ht="15" customHeight="1" x14ac:dyDescent="0.25"/>
  </sheetData>
  <sheetProtection algorithmName="SHA-512" hashValue="oBNkUnY/+1SzRqiuNryqVNAnJFrq0TPtmYjBVWXGX3PnySOJ7UCH33mauUibubP4mhscnfmL99faPk69vDoS6g==" saltValue="QrHHUUDkVRDDRewqm3RtTw==" spinCount="100000" sheet="1" objects="1" scenarios="1"/>
  <mergeCells count="6">
    <mergeCell ref="A2:Q2"/>
    <mergeCell ref="B4:Q4"/>
    <mergeCell ref="R12:R16"/>
    <mergeCell ref="A27:Q27"/>
    <mergeCell ref="A28:Q28"/>
    <mergeCell ref="A30:Q30"/>
  </mergeCells>
  <pageMargins left="0.7" right="0.7" top="0.75" bottom="0.75" header="0.3" footer="0.3"/>
</worksheet>
</file>

<file path=docMetadata/LabelInfo.xml><?xml version="1.0" encoding="utf-8"?>
<clbl:labelList xmlns:clbl="http://schemas.microsoft.com/office/2020/mipLabelMetadata">
  <clbl:label id="{1b8a7570-3ec8-4c4e-9532-5dbb2f157b31}" enabled="1" method="Standard" siteId="{fd50a0e4-c289-4266-b7ff-7d9cf5066e9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Monthly_report_ENG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Pogule</dc:creator>
  <cp:lastModifiedBy>Laura Pogule</cp:lastModifiedBy>
  <dcterms:created xsi:type="dcterms:W3CDTF">2025-03-24T10:00:52Z</dcterms:created>
  <dcterms:modified xsi:type="dcterms:W3CDTF">2025-03-24T10:02:21Z</dcterms:modified>
</cp:coreProperties>
</file>