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pfd-karkl\AppData\Local\Microsoft\Windows\INetCache\Content.Outlook\E011AR2B\"/>
    </mc:Choice>
  </mc:AlternateContent>
  <xr:revisionPtr revIDLastSave="0" documentId="13_ncr:1_{242641EF-D4B2-42D6-AF2B-C596C48319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ēde Nr.13" sheetId="1" r:id="rId1"/>
  </sheets>
  <definedNames>
    <definedName name="_xlnm._FilterDatabase" localSheetId="0" hidden="1">'sēde Nr.13'!$A$2:$G$39</definedName>
    <definedName name="_xlnm.Print_Area" localSheetId="0">'sēde Nr.13'!$A$1:$I$49</definedName>
    <definedName name="_xlnm.Print_Titles" localSheetId="0">'sēde Nr.13'!$2:$3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D46" i="1"/>
  <c r="D22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E39" i="1"/>
  <c r="D38" i="1"/>
  <c r="D39" i="1" s="1"/>
  <c r="E36" i="1"/>
  <c r="D29" i="1"/>
  <c r="D30" i="1"/>
  <c r="D31" i="1"/>
  <c r="D32" i="1"/>
  <c r="D33" i="1"/>
  <c r="D34" i="1"/>
  <c r="D35" i="1"/>
  <c r="D28" i="1"/>
  <c r="E26" i="1"/>
  <c r="F26" i="1"/>
  <c r="D21" i="1"/>
  <c r="D23" i="1"/>
  <c r="D24" i="1"/>
  <c r="D25" i="1"/>
  <c r="D20" i="1"/>
  <c r="E18" i="1"/>
  <c r="F18" i="1"/>
  <c r="G18" i="1"/>
  <c r="D26" i="1" l="1"/>
  <c r="D36" i="1"/>
  <c r="D18" i="1"/>
</calcChain>
</file>

<file path=xl/sharedStrings.xml><?xml version="1.0" encoding="utf-8"?>
<sst xmlns="http://schemas.openxmlformats.org/spreadsheetml/2006/main" count="124" uniqueCount="79">
  <si>
    <t>Projekta nosaukums</t>
  </si>
  <si>
    <t>Kopā:</t>
  </si>
  <si>
    <t>Nr.</t>
  </si>
  <si>
    <t>Pašvaldība</t>
  </si>
  <si>
    <t>2022</t>
  </si>
  <si>
    <t>2023</t>
  </si>
  <si>
    <t>Piezīmes</t>
  </si>
  <si>
    <t xml:space="preserve">Aizņēmumi ES līdzfinansētajiem projektiem atbilstoši valsts budžeta likumam </t>
  </si>
  <si>
    <t>2024</t>
  </si>
  <si>
    <t xml:space="preserve">Aizņēmumi prioritārajiem investīciju projektiem </t>
  </si>
  <si>
    <t>1</t>
  </si>
  <si>
    <t>Rīgas valstspilsētas pašvaldība</t>
  </si>
  <si>
    <t>Līvānu novada pašvaldība</t>
  </si>
  <si>
    <t>Bauskas novada pašvaldība</t>
  </si>
  <si>
    <t>5</t>
  </si>
  <si>
    <t>Jelgavas novada pašvaldība</t>
  </si>
  <si>
    <t>Madonas novada pašvaldība</t>
  </si>
  <si>
    <t>Augšdaugavas novada pašvaldība</t>
  </si>
  <si>
    <t>Ar MK 16.06.2022. rīkojumu apstiprinātie (VARAM pieteiktie un MK komisijas izvērtētie) investīciju projekti</t>
  </si>
  <si>
    <t xml:space="preserve">Aizņēmumi atbilstoši MK 2021.gada 14.decembra noteikumiem Nr.834 “Kārtība, kādā izvērtē pašvaldību investīciju projektus jaunu pirmsskolas izglītības iestāžu būvniecībai vai esošo pirmsskolas izglītības iestāžu paplašināšanai” </t>
  </si>
  <si>
    <t>Ropažu novada pašvaldība</t>
  </si>
  <si>
    <t>Pirmsskolas izglītības iestādes jaunbūve, Zaķumuiža, Ropažu pagasts, Ropažu novads</t>
  </si>
  <si>
    <t>Jelgavas valstspilsētas pašvaldība</t>
  </si>
  <si>
    <t>Publiskās infrastruktūras pārbūve Vecstropu ciemā uzņēmējdarbības vides uzlabošanai un saimnieciskās darbības attīstības sekmēšanai</t>
  </si>
  <si>
    <t xml:space="preserve">ELFLA proj.  “Strūves ģeodēziskā loka punkta “Sestukalns” publiskās infrastruktūras izbūve un virtuālā skatu torņa izveide” </t>
  </si>
  <si>
    <t>Ceļa “Misas tilts - Glūdas” esošās segas konstrukcijas pastiprināšana ar cietā seguma izbūvi - 2.kārta</t>
  </si>
  <si>
    <t>Apgaismota gājēju celiņa no A-8 līdz Platones centram izbūve, Platones pagastā, Jelgavas novadā</t>
  </si>
  <si>
    <t>Preiļu novada pašvaldība</t>
  </si>
  <si>
    <t>Latvijas - Lietuvas pārrobežu sad. progr. proj. "Pirmā pasaules kara mantojuma tūrisma maršruta un ekspozīcijas izveide ar mērķi piesaistīt apmeklētājus pierobežā"</t>
  </si>
  <si>
    <t>Olaines novada pašvaldība</t>
  </si>
  <si>
    <t>Daugavpils valstspilsētas pašvaldība</t>
  </si>
  <si>
    <t>Limbažu novada pašvaldība</t>
  </si>
  <si>
    <t>Talsu novada pašvaldība</t>
  </si>
  <si>
    <t>Smiltenes novada pašvaldība</t>
  </si>
  <si>
    <t>Elektroapgādes tīklu pārbūve Palsmanes pamatskolā</t>
  </si>
  <si>
    <t>Jēkabpils novada pašvaldība</t>
  </si>
  <si>
    <t>Radžupes ielas pārbūve Aknīstē, Jēkabpils novadā</t>
  </si>
  <si>
    <t>Kalna ielas pārbūve Aknīstē, Jēkabpils novadā</t>
  </si>
  <si>
    <t>2</t>
  </si>
  <si>
    <t>Jūrmalas valstspilsētas pašvaldība</t>
  </si>
  <si>
    <t>ERAF proj. “Jūrmalas pilsētas vispārējās vidējās izglītības iestāžu infrastruktūras pilnveide”</t>
  </si>
  <si>
    <t>Ventspils valstspilsētas pašvaldība</t>
  </si>
  <si>
    <t>ERAF proj. "Daudzfunkcionālā pakalpojumu centra izveide Gāliņciemā"</t>
  </si>
  <si>
    <t>Ogres novada pašvaldība</t>
  </si>
  <si>
    <t>ERAF proj. "Uzlabot vispārējās izglītības iestāžu mācību vidi Ogres novadā"</t>
  </si>
  <si>
    <t>Saldus novada pašvaldība</t>
  </si>
  <si>
    <t>3</t>
  </si>
  <si>
    <t xml:space="preserve">ERAF proj. “Preiļu pils 1.stāva atjaunošana komercdarbības attīstības nodrošināšanai” </t>
  </si>
  <si>
    <t>Krāslavas novada pašvaldība</t>
  </si>
  <si>
    <t>ERAF proj. "Pakalpojumu infrastruktūras attīstība deinstitucionalizācijas plānu īstenošanai Krāslavas novadā"</t>
  </si>
  <si>
    <t>Ādažu novada pašvaldība</t>
  </si>
  <si>
    <t>EJZF projekts “Aizvēju ielas Garciemā, dubultā virsmas apstrāde”</t>
  </si>
  <si>
    <t>EJZF projekts “Laivu ielas (no Cēlāju ciema līdz jūrai Carnikavā) un tai piegulošā auto stāvlaukuma projektēšana un būvniecība”</t>
  </si>
  <si>
    <t>Ventspils novada pašvaldība</t>
  </si>
  <si>
    <t>4</t>
  </si>
  <si>
    <t>Atbalstīts</t>
  </si>
  <si>
    <t>Atbalstīts ar piebildi</t>
  </si>
  <si>
    <t>Atbasltīs</t>
  </si>
  <si>
    <t>Atbalstīts ar nosacījumu</t>
  </si>
  <si>
    <t xml:space="preserve">Latvijas-Lietuvas pārrobežu sad. progr. proj. „Amatniecība kā tūrisma produkts bez robežām” </t>
  </si>
  <si>
    <t>Latvijas-Lietuvas pārrobežu sadarbības programmas proj. “Vēsturiskais ceļš: Raudondvaris-Bauska”</t>
  </si>
  <si>
    <t>Prioritārais investīciju proj. "Ādažu vidusskolas C korpusa siltināšana, ugunsdrošības un apziņošanas sistēmas uzstādīšana un Ādažu stadiona rekonstrukcija"</t>
  </si>
  <si>
    <t>Prioritārais investīciju proj. "Rūpnieciskās ražošanas ēkas ar inženiertīkliem būvniecība Indras ielas ražošanas zonā Krāslavā"</t>
  </si>
  <si>
    <t>Prioritārais investīciju proj. "Teritorijas labiekārtojuma izbūve pie Brocēnu kultūras centra"</t>
  </si>
  <si>
    <t>Prioritārais investīciju proj. "Apgaismojuma tīkla izbūve Valsts vietējais autoceļš V12 Jāņupe-Mežsētas-Zīles, Olaines pagasts, Olaines novads"</t>
  </si>
  <si>
    <t>Prioritārais investīciju proj. "Talsu tirgus ēkas atjaunošana"</t>
  </si>
  <si>
    <t>Prioritārais investīciju proj. "Pašvaldības autoceļu atjaunošana/pārbūve, Rožupes pagastā, Līvānu novadā"</t>
  </si>
  <si>
    <t>Prioritārais investīciju proj. "Sarkandaugavas apkaimes kultūras un dabas mantojuma revitalizācija un jaunu pakalpojumu ieviešana (Aldara parka pārbūves 3.kārtas 2.posms)"</t>
  </si>
  <si>
    <t xml:space="preserve">Norvēģijas finanšu instrumenta projekta "Inovāciju centra izveidošana Daugavpilī" </t>
  </si>
  <si>
    <t>ERAF proj.“Sociālo pakalpojumu infrastruktūras attīstība Olaines novadā”</t>
  </si>
  <si>
    <t xml:space="preserve">Galvojums SIA "VNK serviss" proj. "Jūrkalnes pagasta katlu mājas efektivitātes paaugstināšana" </t>
  </si>
  <si>
    <t>Galvojums SIA “IKŠĶILES MĀJA” kurināmā iegādei</t>
  </si>
  <si>
    <t>Galvojums SIA "Jēkabpils reģionālā slimnīca" ERAF proj. "Stacionārās un ambulatorās veselības aprūpes infrastruktūras uzlabošana SIA "Jēkabpils reģionālā slimnīca", uzlabojot kvalitatīvu veselības aprūpes pakalpojumu pieejamību"</t>
  </si>
  <si>
    <t>Galvojums SIA “Limbažu siltums” proj. “Sadzīves kanalizācijas un ūdensvadu nomaiņa Jūras ielā, Limbažos”</t>
  </si>
  <si>
    <t>Prioritārais investīciju proj. “Lifta izbūve Jelgavas Pilsētas bibliotēkā”</t>
  </si>
  <si>
    <t>2022.gada 27.jūlija Pašvaldību aizņēmumu un galvojumu kontroles un pārraudzības padomes sēdes Nr.13 aizņēmuma, galvojuma jautājumi</t>
  </si>
  <si>
    <t>Aizņēmuma/galvojuma apmērs (euro)</t>
  </si>
  <si>
    <t xml:space="preserve">Galvojumi </t>
  </si>
  <si>
    <t>Galvojums SIA "Jēkabpils siltums" kurināmā iegādei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</si>
</sst>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186"/>
    </font>
    <font>
      <sz val="10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sz val="11"/>
      <color indexed="8"/>
      <name val="Arial"/>
      <family val="2"/>
      <charset val="186"/>
    </font>
    <font>
      <sz val="11"/>
      <name val="Tahoma"/>
      <family val="2"/>
      <charset val="186"/>
    </font>
    <font>
      <b/>
      <sz val="11"/>
      <color indexed="8"/>
      <name val="Arial"/>
      <family val="2"/>
      <charset val="186"/>
    </font>
    <font>
      <b/>
      <sz val="11"/>
      <color indexed="8"/>
      <name val="Tahoma"/>
      <family val="2"/>
      <charset val="186"/>
    </font>
    <font>
      <b/>
      <sz val="11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10"/>
      <name val="Tahoma"/>
      <family val="2"/>
      <charset val="186"/>
    </font>
    <font>
      <sz val="10"/>
      <color rgb="FFFF0000"/>
      <name val="Tahoma"/>
      <family val="2"/>
      <charset val="186"/>
    </font>
    <font>
      <b/>
      <sz val="16"/>
      <color indexed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wrapText="1"/>
    </xf>
    <xf numFmtId="49" fontId="4" fillId="3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horizontal="right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 wrapText="1"/>
    </xf>
    <xf numFmtId="0" fontId="9" fillId="4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0F0F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"/>
  <sheetViews>
    <sheetView tabSelected="1" zoomScale="55" zoomScaleNormal="55" workbookViewId="0">
      <pane ySplit="3" topLeftCell="A52" activePane="bottomLeft" state="frozen"/>
      <selection pane="bottomLeft" activeCell="C71" sqref="C71"/>
    </sheetView>
  </sheetViews>
  <sheetFormatPr defaultColWidth="9.1796875" defaultRowHeight="12.5" x14ac:dyDescent="0.25"/>
  <cols>
    <col min="1" max="1" width="6.7265625" style="2" customWidth="1"/>
    <col min="2" max="2" width="17.26953125" style="11" customWidth="1"/>
    <col min="3" max="3" width="32.54296875" style="11" customWidth="1"/>
    <col min="4" max="4" width="15.54296875" style="4" customWidth="1"/>
    <col min="5" max="5" width="13.26953125" style="4" customWidth="1"/>
    <col min="6" max="6" width="12.1796875" style="4" customWidth="1"/>
    <col min="7" max="7" width="14.54296875" style="4" customWidth="1"/>
    <col min="8" max="8" width="11.54296875" style="12" customWidth="1"/>
    <col min="9" max="9" width="15.7265625" style="4" customWidth="1"/>
    <col min="10" max="14" width="9.1796875" style="4" customWidth="1"/>
    <col min="15" max="16" width="9.1796875" style="5" customWidth="1"/>
    <col min="17" max="17" width="2" style="5" customWidth="1"/>
    <col min="18" max="16384" width="9.1796875" style="5"/>
  </cols>
  <sheetData>
    <row r="1" spans="1:9" ht="47.25" customHeight="1" x14ac:dyDescent="0.35">
      <c r="A1" s="40" t="s">
        <v>75</v>
      </c>
      <c r="B1" s="40"/>
      <c r="C1" s="40"/>
      <c r="D1" s="40"/>
      <c r="E1" s="40"/>
      <c r="F1" s="40"/>
      <c r="G1" s="40"/>
      <c r="H1" s="40"/>
    </row>
    <row r="2" spans="1:9" ht="66.5" customHeight="1" x14ac:dyDescent="0.35">
      <c r="A2" s="41" t="s">
        <v>2</v>
      </c>
      <c r="B2" s="39" t="s">
        <v>3</v>
      </c>
      <c r="C2" s="39" t="s">
        <v>0</v>
      </c>
      <c r="D2" s="47" t="s">
        <v>76</v>
      </c>
      <c r="E2" s="47"/>
      <c r="F2" s="47"/>
      <c r="G2" s="47"/>
      <c r="H2" s="42" t="s">
        <v>6</v>
      </c>
    </row>
    <row r="3" spans="1:9" ht="32.5" customHeight="1" x14ac:dyDescent="0.35">
      <c r="A3" s="41"/>
      <c r="B3" s="39"/>
      <c r="C3" s="39"/>
      <c r="D3" s="13" t="s">
        <v>1</v>
      </c>
      <c r="E3" s="13" t="s">
        <v>4</v>
      </c>
      <c r="F3" s="13" t="s">
        <v>5</v>
      </c>
      <c r="G3" s="13" t="s">
        <v>8</v>
      </c>
      <c r="H3" s="42"/>
    </row>
    <row r="4" spans="1:9" ht="30.75" customHeight="1" x14ac:dyDescent="0.35">
      <c r="A4" s="33" t="s">
        <v>7</v>
      </c>
      <c r="B4" s="34"/>
      <c r="C4" s="34"/>
      <c r="D4" s="34"/>
      <c r="E4" s="34"/>
      <c r="F4" s="34"/>
      <c r="G4" s="34"/>
      <c r="H4" s="35"/>
    </row>
    <row r="5" spans="1:9" ht="62.5" customHeight="1" x14ac:dyDescent="0.35">
      <c r="A5" s="1">
        <v>1</v>
      </c>
      <c r="B5" s="6" t="s">
        <v>16</v>
      </c>
      <c r="C5" s="6" t="s">
        <v>24</v>
      </c>
      <c r="D5" s="7">
        <f>SUM(E5:G5)</f>
        <v>23938</v>
      </c>
      <c r="E5" s="7">
        <v>23938</v>
      </c>
      <c r="F5" s="7"/>
      <c r="G5" s="7"/>
      <c r="H5" s="25" t="s">
        <v>55</v>
      </c>
    </row>
    <row r="6" spans="1:9" ht="68" customHeight="1" x14ac:dyDescent="0.35">
      <c r="A6" s="3">
        <v>2</v>
      </c>
      <c r="B6" s="6" t="s">
        <v>17</v>
      </c>
      <c r="C6" s="6" t="s">
        <v>28</v>
      </c>
      <c r="D6" s="7">
        <f t="shared" ref="D6:D17" si="0">SUM(E6:G6)</f>
        <v>10549</v>
      </c>
      <c r="E6" s="7">
        <v>10549</v>
      </c>
      <c r="F6" s="7"/>
      <c r="G6" s="7"/>
      <c r="H6" s="21" t="s">
        <v>56</v>
      </c>
    </row>
    <row r="7" spans="1:9" ht="51.5" customHeight="1" x14ac:dyDescent="0.35">
      <c r="A7" s="3">
        <v>3</v>
      </c>
      <c r="B7" s="6" t="s">
        <v>27</v>
      </c>
      <c r="C7" s="6" t="s">
        <v>59</v>
      </c>
      <c r="D7" s="7">
        <f t="shared" si="0"/>
        <v>95396</v>
      </c>
      <c r="E7" s="7">
        <v>95396</v>
      </c>
      <c r="F7" s="7"/>
      <c r="G7" s="7"/>
      <c r="H7" s="25" t="s">
        <v>55</v>
      </c>
    </row>
    <row r="8" spans="1:9" ht="62.5" customHeight="1" x14ac:dyDescent="0.35">
      <c r="A8" s="16">
        <v>4</v>
      </c>
      <c r="B8" s="6" t="s">
        <v>13</v>
      </c>
      <c r="C8" s="6" t="s">
        <v>60</v>
      </c>
      <c r="D8" s="7">
        <f t="shared" si="0"/>
        <v>152598</v>
      </c>
      <c r="E8" s="7">
        <v>152598</v>
      </c>
      <c r="F8" s="7"/>
      <c r="G8" s="7"/>
      <c r="H8" s="21" t="s">
        <v>55</v>
      </c>
      <c r="I8" s="23"/>
    </row>
    <row r="9" spans="1:9" ht="62.5" customHeight="1" x14ac:dyDescent="0.35">
      <c r="A9" s="16">
        <v>5</v>
      </c>
      <c r="B9" s="6" t="s">
        <v>29</v>
      </c>
      <c r="C9" s="6" t="s">
        <v>69</v>
      </c>
      <c r="D9" s="7">
        <f t="shared" si="0"/>
        <v>201002</v>
      </c>
      <c r="E9" s="7">
        <v>201002</v>
      </c>
      <c r="F9" s="7"/>
      <c r="G9" s="7"/>
      <c r="H9" s="25" t="s">
        <v>55</v>
      </c>
    </row>
    <row r="10" spans="1:9" ht="62.5" customHeight="1" x14ac:dyDescent="0.35">
      <c r="A10" s="16">
        <v>6</v>
      </c>
      <c r="B10" s="6" t="s">
        <v>30</v>
      </c>
      <c r="C10" s="6" t="s">
        <v>68</v>
      </c>
      <c r="D10" s="7">
        <f t="shared" si="0"/>
        <v>1134540</v>
      </c>
      <c r="E10" s="7">
        <v>1134540</v>
      </c>
      <c r="F10" s="7"/>
      <c r="G10" s="7"/>
      <c r="H10" s="21" t="s">
        <v>55</v>
      </c>
      <c r="I10" s="23"/>
    </row>
    <row r="11" spans="1:9" ht="62.5" customHeight="1" x14ac:dyDescent="0.35">
      <c r="A11" s="3">
        <v>7</v>
      </c>
      <c r="B11" s="6" t="s">
        <v>39</v>
      </c>
      <c r="C11" s="6" t="s">
        <v>40</v>
      </c>
      <c r="D11" s="7">
        <f t="shared" si="0"/>
        <v>1418038</v>
      </c>
      <c r="E11" s="7">
        <v>1418038</v>
      </c>
      <c r="F11" s="7"/>
      <c r="G11" s="7"/>
      <c r="H11" s="25" t="s">
        <v>56</v>
      </c>
    </row>
    <row r="12" spans="1:9" ht="62.5" customHeight="1" x14ac:dyDescent="0.35">
      <c r="A12" s="3">
        <v>8</v>
      </c>
      <c r="B12" s="6" t="s">
        <v>41</v>
      </c>
      <c r="C12" s="6" t="s">
        <v>42</v>
      </c>
      <c r="D12" s="7">
        <f t="shared" si="0"/>
        <v>115375</v>
      </c>
      <c r="E12" s="7">
        <v>115375</v>
      </c>
      <c r="F12" s="7"/>
      <c r="G12" s="7"/>
      <c r="H12" s="21" t="s">
        <v>56</v>
      </c>
      <c r="I12" s="23"/>
    </row>
    <row r="13" spans="1:9" ht="62.5" customHeight="1" x14ac:dyDescent="0.35">
      <c r="A13" s="3">
        <v>9</v>
      </c>
      <c r="B13" s="6" t="s">
        <v>43</v>
      </c>
      <c r="C13" s="6" t="s">
        <v>44</v>
      </c>
      <c r="D13" s="7">
        <f t="shared" si="0"/>
        <v>4342489</v>
      </c>
      <c r="E13" s="7">
        <v>4342489</v>
      </c>
      <c r="F13" s="7"/>
      <c r="G13" s="7"/>
      <c r="H13" s="21" t="s">
        <v>55</v>
      </c>
    </row>
    <row r="14" spans="1:9" ht="62.5" customHeight="1" x14ac:dyDescent="0.35">
      <c r="A14" s="3">
        <v>10</v>
      </c>
      <c r="B14" s="6" t="s">
        <v>27</v>
      </c>
      <c r="C14" s="6" t="s">
        <v>47</v>
      </c>
      <c r="D14" s="7">
        <f t="shared" si="0"/>
        <v>679723</v>
      </c>
      <c r="E14" s="7">
        <v>679723</v>
      </c>
      <c r="F14" s="7"/>
      <c r="G14" s="7"/>
      <c r="H14" s="25" t="s">
        <v>55</v>
      </c>
    </row>
    <row r="15" spans="1:9" ht="62.5" customHeight="1" x14ac:dyDescent="0.35">
      <c r="A15" s="3">
        <v>11</v>
      </c>
      <c r="B15" s="6" t="s">
        <v>48</v>
      </c>
      <c r="C15" s="6" t="s">
        <v>49</v>
      </c>
      <c r="D15" s="7">
        <f t="shared" si="0"/>
        <v>116077</v>
      </c>
      <c r="E15" s="7">
        <v>116077</v>
      </c>
      <c r="F15" s="7"/>
      <c r="G15" s="7"/>
      <c r="H15" s="21" t="s">
        <v>55</v>
      </c>
    </row>
    <row r="16" spans="1:9" ht="62.5" customHeight="1" x14ac:dyDescent="0.35">
      <c r="A16" s="3">
        <v>12</v>
      </c>
      <c r="B16" s="6" t="s">
        <v>50</v>
      </c>
      <c r="C16" s="6" t="s">
        <v>51</v>
      </c>
      <c r="D16" s="7">
        <f t="shared" si="0"/>
        <v>6469</v>
      </c>
      <c r="E16" s="7">
        <v>6469</v>
      </c>
      <c r="F16" s="7"/>
      <c r="G16" s="7"/>
      <c r="H16" s="21" t="s">
        <v>58</v>
      </c>
    </row>
    <row r="17" spans="1:8" ht="62.5" customHeight="1" x14ac:dyDescent="0.35">
      <c r="A17" s="3">
        <v>13</v>
      </c>
      <c r="B17" s="6" t="s">
        <v>50</v>
      </c>
      <c r="C17" s="6" t="s">
        <v>52</v>
      </c>
      <c r="D17" s="7">
        <f t="shared" si="0"/>
        <v>202716</v>
      </c>
      <c r="E17" s="7">
        <v>202716</v>
      </c>
      <c r="F17" s="7"/>
      <c r="G17" s="7"/>
      <c r="H17" s="21" t="s">
        <v>55</v>
      </c>
    </row>
    <row r="18" spans="1:8" ht="36.75" customHeight="1" x14ac:dyDescent="0.25">
      <c r="A18" s="30" t="s">
        <v>1</v>
      </c>
      <c r="B18" s="31"/>
      <c r="C18" s="32"/>
      <c r="D18" s="14">
        <f t="shared" ref="D18:G18" si="1">SUM(D5:D17)</f>
        <v>8498910</v>
      </c>
      <c r="E18" s="14">
        <f t="shared" si="1"/>
        <v>8498910</v>
      </c>
      <c r="F18" s="14">
        <f t="shared" si="1"/>
        <v>0</v>
      </c>
      <c r="G18" s="14">
        <f t="shared" si="1"/>
        <v>0</v>
      </c>
      <c r="H18" s="8"/>
    </row>
    <row r="19" spans="1:8" ht="36.75" customHeight="1" x14ac:dyDescent="0.35">
      <c r="A19" s="43" t="s">
        <v>18</v>
      </c>
      <c r="B19" s="44"/>
      <c r="C19" s="44"/>
      <c r="D19" s="44"/>
      <c r="E19" s="44"/>
      <c r="F19" s="44"/>
      <c r="G19" s="44"/>
      <c r="H19" s="45"/>
    </row>
    <row r="20" spans="1:8" ht="57" customHeight="1" x14ac:dyDescent="0.35">
      <c r="A20" s="1">
        <v>1</v>
      </c>
      <c r="B20" s="21" t="s">
        <v>17</v>
      </c>
      <c r="C20" s="21" t="s">
        <v>23</v>
      </c>
      <c r="D20" s="20">
        <f>SUM(E20:G20)</f>
        <v>408378</v>
      </c>
      <c r="E20" s="7">
        <v>408378</v>
      </c>
      <c r="F20" s="7"/>
      <c r="G20" s="9"/>
      <c r="H20" s="21" t="s">
        <v>56</v>
      </c>
    </row>
    <row r="21" spans="1:8" ht="43.5" customHeight="1" x14ac:dyDescent="0.35">
      <c r="A21" s="1">
        <v>2</v>
      </c>
      <c r="B21" s="21" t="s">
        <v>15</v>
      </c>
      <c r="C21" s="21" t="s">
        <v>25</v>
      </c>
      <c r="D21" s="20">
        <f t="shared" ref="D21:D25" si="2">SUM(E21:G21)</f>
        <v>177285</v>
      </c>
      <c r="E21" s="7">
        <v>177285</v>
      </c>
      <c r="F21" s="7">
        <v>0</v>
      </c>
      <c r="G21" s="9"/>
      <c r="H21" s="25" t="s">
        <v>56</v>
      </c>
    </row>
    <row r="22" spans="1:8" ht="41.5" customHeight="1" x14ac:dyDescent="0.35">
      <c r="A22" s="1">
        <v>3</v>
      </c>
      <c r="B22" s="21" t="s">
        <v>15</v>
      </c>
      <c r="C22" s="21" t="s">
        <v>26</v>
      </c>
      <c r="D22" s="20">
        <f t="shared" si="2"/>
        <v>529367</v>
      </c>
      <c r="E22" s="7">
        <v>264684</v>
      </c>
      <c r="F22" s="7">
        <v>264683</v>
      </c>
      <c r="G22" s="9"/>
      <c r="H22" s="25" t="s">
        <v>56</v>
      </c>
    </row>
    <row r="23" spans="1:8" ht="41.5" customHeight="1" x14ac:dyDescent="0.35">
      <c r="A23" s="1">
        <v>4</v>
      </c>
      <c r="B23" s="21" t="s">
        <v>33</v>
      </c>
      <c r="C23" s="21" t="s">
        <v>34</v>
      </c>
      <c r="D23" s="20">
        <f t="shared" si="2"/>
        <v>57007</v>
      </c>
      <c r="E23" s="7">
        <v>57007</v>
      </c>
      <c r="F23" s="7"/>
      <c r="G23" s="9"/>
      <c r="H23" s="25" t="s">
        <v>56</v>
      </c>
    </row>
    <row r="24" spans="1:8" ht="41.5" customHeight="1" x14ac:dyDescent="0.35">
      <c r="A24" s="1">
        <v>5</v>
      </c>
      <c r="B24" s="21" t="s">
        <v>35</v>
      </c>
      <c r="C24" s="21" t="s">
        <v>36</v>
      </c>
      <c r="D24" s="20">
        <f t="shared" si="2"/>
        <v>238252</v>
      </c>
      <c r="E24" s="7">
        <v>119126</v>
      </c>
      <c r="F24" s="7">
        <v>119126</v>
      </c>
      <c r="G24" s="9"/>
      <c r="H24" s="25" t="s">
        <v>58</v>
      </c>
    </row>
    <row r="25" spans="1:8" ht="41.5" customHeight="1" x14ac:dyDescent="0.35">
      <c r="A25" s="1">
        <v>6</v>
      </c>
      <c r="B25" s="21" t="s">
        <v>35</v>
      </c>
      <c r="C25" s="21" t="s">
        <v>37</v>
      </c>
      <c r="D25" s="20">
        <f t="shared" si="2"/>
        <v>89119</v>
      </c>
      <c r="E25" s="7">
        <v>44560</v>
      </c>
      <c r="F25" s="7">
        <v>44559</v>
      </c>
      <c r="G25" s="9"/>
      <c r="H25" s="25" t="s">
        <v>58</v>
      </c>
    </row>
    <row r="26" spans="1:8" ht="30.5" customHeight="1" x14ac:dyDescent="0.25">
      <c r="A26" s="46" t="s">
        <v>1</v>
      </c>
      <c r="B26" s="46"/>
      <c r="C26" s="46"/>
      <c r="D26" s="10">
        <f t="shared" ref="D26:F26" si="3">SUM(D20:D25)</f>
        <v>1499408</v>
      </c>
      <c r="E26" s="10">
        <f t="shared" si="3"/>
        <v>1071040</v>
      </c>
      <c r="F26" s="10">
        <f t="shared" si="3"/>
        <v>428368</v>
      </c>
      <c r="G26" s="10"/>
      <c r="H26" s="19"/>
    </row>
    <row r="27" spans="1:8" ht="36.75" customHeight="1" x14ac:dyDescent="0.35">
      <c r="A27" s="33" t="s">
        <v>9</v>
      </c>
      <c r="B27" s="34"/>
      <c r="C27" s="34"/>
      <c r="D27" s="34"/>
      <c r="E27" s="34"/>
      <c r="F27" s="34"/>
      <c r="G27" s="34"/>
      <c r="H27" s="35"/>
    </row>
    <row r="28" spans="1:8" ht="50" customHeight="1" x14ac:dyDescent="0.35">
      <c r="A28" s="1">
        <v>1</v>
      </c>
      <c r="B28" s="6" t="s">
        <v>22</v>
      </c>
      <c r="C28" s="11" t="s">
        <v>74</v>
      </c>
      <c r="D28" s="7">
        <f>SUM(E28:G28)</f>
        <v>31923</v>
      </c>
      <c r="E28" s="7">
        <v>31923</v>
      </c>
      <c r="F28" s="7"/>
      <c r="G28" s="7"/>
      <c r="H28" s="26" t="s">
        <v>55</v>
      </c>
    </row>
    <row r="29" spans="1:8" ht="67.5" customHeight="1" x14ac:dyDescent="0.35">
      <c r="A29" s="3">
        <v>2</v>
      </c>
      <c r="B29" s="15" t="s">
        <v>11</v>
      </c>
      <c r="C29" s="15" t="s">
        <v>67</v>
      </c>
      <c r="D29" s="7">
        <f t="shared" ref="D29:D35" si="4">SUM(E29:G29)</f>
        <v>1000000</v>
      </c>
      <c r="E29" s="7">
        <v>1000000</v>
      </c>
      <c r="F29" s="7"/>
      <c r="G29" s="7"/>
      <c r="H29" s="26" t="s">
        <v>55</v>
      </c>
    </row>
    <row r="30" spans="1:8" ht="52" customHeight="1" x14ac:dyDescent="0.35">
      <c r="A30" s="1">
        <v>3</v>
      </c>
      <c r="B30" s="6" t="s">
        <v>12</v>
      </c>
      <c r="C30" s="6" t="s">
        <v>66</v>
      </c>
      <c r="D30" s="7">
        <f t="shared" si="4"/>
        <v>401934.9</v>
      </c>
      <c r="E30" s="7">
        <v>401934.9</v>
      </c>
      <c r="F30" s="7"/>
      <c r="G30" s="7"/>
      <c r="H30" s="26" t="s">
        <v>55</v>
      </c>
    </row>
    <row r="31" spans="1:8" ht="41" customHeight="1" x14ac:dyDescent="0.35">
      <c r="A31" s="1">
        <v>4</v>
      </c>
      <c r="B31" s="6" t="s">
        <v>32</v>
      </c>
      <c r="C31" s="6" t="s">
        <v>65</v>
      </c>
      <c r="D31" s="7">
        <f t="shared" si="4"/>
        <v>698959</v>
      </c>
      <c r="E31" s="7">
        <v>698959</v>
      </c>
      <c r="F31" s="7"/>
      <c r="G31" s="7"/>
      <c r="H31" s="26" t="s">
        <v>55</v>
      </c>
    </row>
    <row r="32" spans="1:8" ht="52" customHeight="1" x14ac:dyDescent="0.35">
      <c r="A32" s="1">
        <v>5</v>
      </c>
      <c r="B32" s="6" t="s">
        <v>29</v>
      </c>
      <c r="C32" s="6" t="s">
        <v>64</v>
      </c>
      <c r="D32" s="7">
        <f t="shared" si="4"/>
        <v>248162</v>
      </c>
      <c r="E32" s="7">
        <v>248162</v>
      </c>
      <c r="F32" s="7"/>
      <c r="G32" s="7"/>
      <c r="H32" s="21" t="s">
        <v>57</v>
      </c>
    </row>
    <row r="33" spans="1:10" ht="46.5" customHeight="1" x14ac:dyDescent="0.35">
      <c r="A33" s="1">
        <v>6</v>
      </c>
      <c r="B33" s="6" t="s">
        <v>45</v>
      </c>
      <c r="C33" s="6" t="s">
        <v>63</v>
      </c>
      <c r="D33" s="7">
        <f t="shared" si="4"/>
        <v>239544</v>
      </c>
      <c r="E33" s="7">
        <v>239544</v>
      </c>
      <c r="F33" s="7"/>
      <c r="G33" s="7"/>
      <c r="H33" s="25" t="s">
        <v>55</v>
      </c>
    </row>
    <row r="34" spans="1:10" ht="60.5" customHeight="1" x14ac:dyDescent="0.35">
      <c r="A34" s="1">
        <v>7</v>
      </c>
      <c r="B34" s="6" t="s">
        <v>48</v>
      </c>
      <c r="C34" s="22" t="s">
        <v>62</v>
      </c>
      <c r="D34" s="7">
        <f t="shared" si="4"/>
        <v>1000000</v>
      </c>
      <c r="E34" s="7">
        <v>1000000</v>
      </c>
      <c r="F34" s="7"/>
      <c r="G34" s="7"/>
      <c r="H34" s="26" t="s">
        <v>55</v>
      </c>
    </row>
    <row r="35" spans="1:10" ht="75" customHeight="1" x14ac:dyDescent="0.35">
      <c r="A35" s="1">
        <v>8</v>
      </c>
      <c r="B35" s="6" t="s">
        <v>50</v>
      </c>
      <c r="C35" s="22" t="s">
        <v>61</v>
      </c>
      <c r="D35" s="7">
        <f t="shared" si="4"/>
        <v>496340</v>
      </c>
      <c r="E35" s="7">
        <v>496340</v>
      </c>
      <c r="F35" s="7"/>
      <c r="G35" s="7"/>
      <c r="H35" s="26" t="s">
        <v>55</v>
      </c>
    </row>
    <row r="36" spans="1:10" ht="36.75" customHeight="1" x14ac:dyDescent="0.25">
      <c r="A36" s="30" t="s">
        <v>1</v>
      </c>
      <c r="B36" s="31"/>
      <c r="C36" s="32"/>
      <c r="D36" s="10">
        <f t="shared" ref="D36:E36" si="5">SUM(D28:D35)</f>
        <v>4116862.9</v>
      </c>
      <c r="E36" s="10">
        <f t="shared" si="5"/>
        <v>4116862.9</v>
      </c>
      <c r="F36" s="10"/>
      <c r="G36" s="10"/>
      <c r="H36" s="8"/>
    </row>
    <row r="37" spans="1:10" ht="36.75" customHeight="1" x14ac:dyDescent="0.35">
      <c r="A37" s="36" t="s">
        <v>19</v>
      </c>
      <c r="B37" s="36"/>
      <c r="C37" s="36"/>
      <c r="D37" s="36"/>
      <c r="E37" s="36"/>
      <c r="F37" s="36"/>
      <c r="G37" s="36"/>
      <c r="H37" s="36"/>
    </row>
    <row r="38" spans="1:10" ht="65.5" customHeight="1" x14ac:dyDescent="0.35">
      <c r="A38" s="1">
        <v>1</v>
      </c>
      <c r="B38" s="6" t="s">
        <v>20</v>
      </c>
      <c r="C38" s="6" t="s">
        <v>21</v>
      </c>
      <c r="D38" s="7">
        <f>SUM(E38:G38)</f>
        <v>1028898</v>
      </c>
      <c r="E38" s="7">
        <v>1028898</v>
      </c>
      <c r="F38" s="7"/>
      <c r="G38" s="7"/>
      <c r="H38" s="25" t="s">
        <v>56</v>
      </c>
    </row>
    <row r="39" spans="1:10" ht="31.5" customHeight="1" x14ac:dyDescent="0.25">
      <c r="A39" s="30" t="s">
        <v>1</v>
      </c>
      <c r="B39" s="31"/>
      <c r="C39" s="32"/>
      <c r="D39" s="10">
        <f t="shared" ref="D39:E39" si="6">SUM(D38:D38)</f>
        <v>1028898</v>
      </c>
      <c r="E39" s="10">
        <f t="shared" si="6"/>
        <v>1028898</v>
      </c>
      <c r="F39" s="10"/>
      <c r="G39" s="10"/>
      <c r="H39" s="8"/>
    </row>
    <row r="40" spans="1:10" ht="38" customHeight="1" x14ac:dyDescent="0.35">
      <c r="A40" s="37" t="s">
        <v>77</v>
      </c>
      <c r="B40" s="38"/>
      <c r="C40" s="38"/>
      <c r="D40" s="38"/>
      <c r="E40" s="38"/>
      <c r="F40" s="38"/>
      <c r="G40" s="38"/>
      <c r="H40" s="38"/>
      <c r="I40" s="24"/>
      <c r="J40" s="24"/>
    </row>
    <row r="41" spans="1:10" ht="55.5" customHeight="1" x14ac:dyDescent="0.25">
      <c r="A41" s="1" t="s">
        <v>10</v>
      </c>
      <c r="B41" s="6" t="s">
        <v>31</v>
      </c>
      <c r="C41" s="6" t="s">
        <v>73</v>
      </c>
      <c r="D41" s="7">
        <v>117893</v>
      </c>
      <c r="E41" s="7">
        <v>117893</v>
      </c>
      <c r="F41" s="7"/>
      <c r="G41" s="7"/>
      <c r="H41" s="19" t="s">
        <v>55</v>
      </c>
      <c r="I41" s="24"/>
      <c r="J41" s="24"/>
    </row>
    <row r="42" spans="1:10" ht="55.5" customHeight="1" x14ac:dyDescent="0.25">
      <c r="A42" s="1" t="s">
        <v>38</v>
      </c>
      <c r="B42" s="6" t="s">
        <v>35</v>
      </c>
      <c r="C42" s="6" t="s">
        <v>78</v>
      </c>
      <c r="D42" s="7">
        <v>2000000</v>
      </c>
      <c r="E42" s="7">
        <v>2000000</v>
      </c>
      <c r="F42" s="7"/>
      <c r="G42" s="7"/>
      <c r="H42" s="19" t="s">
        <v>58</v>
      </c>
      <c r="I42" s="24"/>
      <c r="J42" s="24"/>
    </row>
    <row r="43" spans="1:10" ht="55.5" customHeight="1" x14ac:dyDescent="0.35">
      <c r="A43" s="1" t="s">
        <v>46</v>
      </c>
      <c r="B43" s="6" t="s">
        <v>53</v>
      </c>
      <c r="C43" s="6" t="s">
        <v>70</v>
      </c>
      <c r="D43" s="7">
        <v>162000</v>
      </c>
      <c r="E43" s="7">
        <v>162000</v>
      </c>
      <c r="F43" s="7"/>
      <c r="G43" s="7"/>
      <c r="H43" s="25" t="s">
        <v>55</v>
      </c>
      <c r="I43" s="24"/>
      <c r="J43" s="24"/>
    </row>
    <row r="44" spans="1:10" ht="55.5" customHeight="1" x14ac:dyDescent="0.35">
      <c r="A44" s="1" t="s">
        <v>54</v>
      </c>
      <c r="B44" s="6" t="s">
        <v>43</v>
      </c>
      <c r="C44" s="6" t="s">
        <v>71</v>
      </c>
      <c r="D44" s="7">
        <v>1399569.44</v>
      </c>
      <c r="E44" s="7">
        <v>1399569.44</v>
      </c>
      <c r="F44" s="7"/>
      <c r="G44" s="7"/>
      <c r="H44" s="25" t="s">
        <v>55</v>
      </c>
      <c r="I44" s="24"/>
      <c r="J44" s="24"/>
    </row>
    <row r="45" spans="1:10" ht="95" customHeight="1" x14ac:dyDescent="0.35">
      <c r="A45" s="1" t="s">
        <v>14</v>
      </c>
      <c r="B45" s="6" t="s">
        <v>35</v>
      </c>
      <c r="C45" s="6" t="s">
        <v>72</v>
      </c>
      <c r="D45" s="7">
        <v>228130.42</v>
      </c>
      <c r="E45" s="7">
        <v>228130.42</v>
      </c>
      <c r="F45" s="7"/>
      <c r="G45" s="7"/>
      <c r="H45" s="25" t="s">
        <v>58</v>
      </c>
      <c r="I45" s="24"/>
      <c r="J45" s="24"/>
    </row>
    <row r="46" spans="1:10" ht="42" customHeight="1" x14ac:dyDescent="0.25">
      <c r="A46" s="27" t="s">
        <v>1</v>
      </c>
      <c r="B46" s="28"/>
      <c r="C46" s="29"/>
      <c r="D46" s="10">
        <f>SUM(D41:D45)</f>
        <v>3907592.86</v>
      </c>
      <c r="E46" s="10">
        <f t="shared" ref="E46" si="7">SUM(E41:E45)</f>
        <v>3907592.86</v>
      </c>
      <c r="F46" s="18"/>
      <c r="G46" s="18"/>
      <c r="H46" s="17"/>
    </row>
    <row r="71" spans="3:3" x14ac:dyDescent="0.25">
      <c r="C71" s="6"/>
    </row>
  </sheetData>
  <sheetProtection selectLockedCells="1" selectUnlockedCells="1"/>
  <mergeCells count="16">
    <mergeCell ref="A4:H4"/>
    <mergeCell ref="C2:C3"/>
    <mergeCell ref="A1:H1"/>
    <mergeCell ref="A2:A3"/>
    <mergeCell ref="H2:H3"/>
    <mergeCell ref="B2:B3"/>
    <mergeCell ref="D2:G2"/>
    <mergeCell ref="A46:C46"/>
    <mergeCell ref="A39:C39"/>
    <mergeCell ref="A27:H27"/>
    <mergeCell ref="A36:C36"/>
    <mergeCell ref="A18:C18"/>
    <mergeCell ref="A37:H37"/>
    <mergeCell ref="A40:H40"/>
    <mergeCell ref="A19:H19"/>
    <mergeCell ref="A26:C26"/>
  </mergeCells>
  <printOptions horizontalCentered="1" verticalCentered="1"/>
  <pageMargins left="0.25" right="0.25" top="0.75" bottom="0.75" header="0.3" footer="0.3"/>
  <pageSetup paperSize="9" scale="44" firstPageNumber="0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sēde Nr.13</vt:lpstr>
      <vt:lpstr>'sēde Nr.13'!Print_Area</vt:lpstr>
      <vt:lpstr>'sēde Nr.13'!Print_Titles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Armanda Krūmiņa</dc:creator>
  <cp:lastModifiedBy>Līga Rimšāne</cp:lastModifiedBy>
  <cp:lastPrinted>2022-08-01T08:15:46Z</cp:lastPrinted>
  <dcterms:created xsi:type="dcterms:W3CDTF">2020-01-31T08:55:51Z</dcterms:created>
  <dcterms:modified xsi:type="dcterms:W3CDTF">2022-08-04T05:02:51Z</dcterms:modified>
</cp:coreProperties>
</file>