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56" documentId="13_ncr:4000b_{17A1EBD1-BF79-4391-BEC4-FEA0D4528FEE}" xr6:coauthVersionLast="47" xr6:coauthVersionMax="47" xr10:uidLastSave="{DB89AA06-C5F4-436F-A494-FD8BD8B12131}"/>
  <bookViews>
    <workbookView xWindow="-120" yWindow="-120" windowWidth="25440" windowHeight="15390" xr2:uid="{00000000-000D-0000-FFFF-FFFF00000000}"/>
  </bookViews>
  <sheets>
    <sheet name="Aizņēmumi" sheetId="1" r:id="rId1"/>
  </sheets>
  <definedNames>
    <definedName name="_xlnm._FilterDatabase" localSheetId="0" hidden="1">Aizņēmumi!$A$2:$H$27</definedName>
    <definedName name="_xlnm.Print_Area" localSheetId="0">Aizņēmumi!$A$1:$I$31</definedName>
    <definedName name="_xlnm.Print_Titles" localSheetId="0">Aizņēmumi!$2:$3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F31" i="1"/>
  <c r="H28" i="1"/>
  <c r="G28" i="1"/>
  <c r="F28" i="1"/>
  <c r="E30" i="1"/>
  <c r="E31" i="1" s="1"/>
  <c r="E5" i="1"/>
  <c r="E6" i="1"/>
  <c r="E7" i="1"/>
  <c r="E8" i="1"/>
  <c r="E9" i="1"/>
  <c r="E10" i="1"/>
  <c r="E11" i="1"/>
  <c r="E12" i="1"/>
  <c r="E13" i="1"/>
  <c r="E14" i="1"/>
  <c r="F15" i="1"/>
  <c r="G15" i="1"/>
  <c r="H15" i="1"/>
  <c r="E17" i="1"/>
  <c r="E18" i="1"/>
  <c r="E19" i="1"/>
  <c r="E20" i="1"/>
  <c r="F21" i="1"/>
  <c r="G21" i="1"/>
  <c r="H21" i="1"/>
  <c r="E23" i="1"/>
  <c r="E24" i="1"/>
  <c r="F25" i="1"/>
  <c r="G25" i="1"/>
  <c r="H25" i="1"/>
  <c r="E27" i="1"/>
  <c r="E28" i="1" s="1"/>
  <c r="E21" i="1" l="1"/>
  <c r="E15" i="1"/>
  <c r="E25" i="1"/>
</calcChain>
</file>

<file path=xl/sharedStrings.xml><?xml version="1.0" encoding="utf-8"?>
<sst xmlns="http://schemas.openxmlformats.org/spreadsheetml/2006/main" count="75" uniqueCount="53">
  <si>
    <t>Projekta nosaukums</t>
  </si>
  <si>
    <t>Kopā:</t>
  </si>
  <si>
    <t>Nr.</t>
  </si>
  <si>
    <t>Pašvaldība</t>
  </si>
  <si>
    <t>2022</t>
  </si>
  <si>
    <t>2023</t>
  </si>
  <si>
    <t>Piezīmes</t>
  </si>
  <si>
    <t xml:space="preserve">Aizņēmumi ES līdzfinansētajiem projektiem atbilstoši valsts budžeta likumam </t>
  </si>
  <si>
    <t>2024</t>
  </si>
  <si>
    <t xml:space="preserve">Aizņēmumi prioritārajiem investīciju projektiem </t>
  </si>
  <si>
    <t>1</t>
  </si>
  <si>
    <t>Ar MK 21.09.2022., 05.10.2022. rīkojumu apstiprinātie (VARAM pieteiktie un MK komisijas izvērtētie) investīciju projekti</t>
  </si>
  <si>
    <t>Daugavpils valstspilsētas pašvaldība</t>
  </si>
  <si>
    <t>KF proj. "Bioloģiski noārdāmo atkritumu pārstrādes iekārtu un kompostēšanas laukuma izveide Daugavpils pilsētā"</t>
  </si>
  <si>
    <t>Valkas novada pašvaldība</t>
  </si>
  <si>
    <t>ERAF proj. "Ražošanas teritorijas izveide atjaunojot degradēto teritoriju Ērģemes pagastā"</t>
  </si>
  <si>
    <t>Jūrmalas valstspilsētas pašvaldība</t>
  </si>
  <si>
    <t>Lielupes pamatskolas pārbūve un sporta zāles piebūve</t>
  </si>
  <si>
    <t>Rēzeknes valstspilsētas pašvaldība</t>
  </si>
  <si>
    <t>Dienvidkurzemes novada pašvaldība</t>
  </si>
  <si>
    <t>Ropažu novada pašvaldība</t>
  </si>
  <si>
    <t>Augšdaugavas novada pašvaldība</t>
  </si>
  <si>
    <t>Latvijas - Lietuvas pārrobežu sadarbības programmas proj. "Pirmā pasaules kara mantojuma tūrisma maršruta un ekspozīcijas izveide ar mērķi piesaistīt apmeklētājus pierobežā"</t>
  </si>
  <si>
    <t>EJZF proj. "Autoceļa Rucava - Pape pārbūve"</t>
  </si>
  <si>
    <t>Jēkabpils novada pašvaldība</t>
  </si>
  <si>
    <t>Ādažu novada pašvaldība</t>
  </si>
  <si>
    <t>Carnikavas pamatskolas sporta kompleksa rekonstrukcija</t>
  </si>
  <si>
    <t>Talsu novada pašvaldība</t>
  </si>
  <si>
    <t>ERAF proj. “Vispārējās izglītības iestāžu mācību vides uzlabošana Talsu novadā”</t>
  </si>
  <si>
    <t>Balvu novada pašvaldība</t>
  </si>
  <si>
    <t>Smiltenes novada pašvaldība</t>
  </si>
  <si>
    <t>Ventspils valstspilsētas pašvaldība</t>
  </si>
  <si>
    <t>Aizņēmumi budžeta un finanšu vadībai</t>
  </si>
  <si>
    <t>Siguldas novada pašvaldība</t>
  </si>
  <si>
    <t>ERAF proj. "Sociālo pakalpojumu infrastruktūras attīstība Smiltenes novadā"</t>
  </si>
  <si>
    <t>ERAF proj. “Degradēto teritoriju revitalizācija Austrumu pierobežā"</t>
  </si>
  <si>
    <t>ERAF proj. "Zinātnes centra jaunbūve Rūpniecības ielā 2, Ventspilī"</t>
  </si>
  <si>
    <t>Par aizņēmumu budžeta un finanšu vadībai</t>
  </si>
  <si>
    <t>Jelgavas novada pašvaldība</t>
  </si>
  <si>
    <t>Kuldīgas novada pašvaldība</t>
  </si>
  <si>
    <t>Ūdensvada un kanalizācijas pieslēgumu būvniecība Kuldīgas novadā</t>
  </si>
  <si>
    <t>Sporta ielas asfaltēšana Garkalnē</t>
  </si>
  <si>
    <t>Atlikts</t>
  </si>
  <si>
    <t>Atbalstīts</t>
  </si>
  <si>
    <t>Atbalstīts ar piebildi</t>
  </si>
  <si>
    <t>Atbalstīts ar nosacījumu</t>
  </si>
  <si>
    <t>ERAF proj. "Rēzeknes pilsētas pirmsskolas izglītības iestādes “Rotaļa” vienkāršota atjaunošana, V.Seiles iela 17, Rēzekne"</t>
  </si>
  <si>
    <t>ERAF proj. "Pakalpojumu infrastruktūras attīstība deinstitucionalizācijas plānu īstenošanai Jēkabpils novada Salas un Sēlpils pagastos"</t>
  </si>
  <si>
    <t>Galvojums SIA “Ozolnieku KSDU” kurināmā iegāde</t>
  </si>
  <si>
    <t>2022.gada 23.novembra Pašvaldību aizņēmumu un galvojumu kontroles un pārraudzības padomes sēdes Nr.21 aizņēmuma, galvojuma jautājumi</t>
  </si>
  <si>
    <t>Galvojumi</t>
  </si>
  <si>
    <t>Aizņēmuma/galvojuma apmērs (euro)</t>
  </si>
  <si>
    <t>Moduļu piegāde un uzstādīšana Ropažu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</si>
</sst>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1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name val="Tahoma"/>
      <family val="2"/>
      <charset val="186"/>
    </font>
    <font>
      <b/>
      <sz val="16"/>
      <color indexed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85" zoomScaleNormal="85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D33" sqref="D33"/>
    </sheetView>
  </sheetViews>
  <sheetFormatPr defaultRowHeight="12.75" x14ac:dyDescent="0.25"/>
  <cols>
    <col min="1" max="1" width="4.28515625" style="9" customWidth="1"/>
    <col min="2" max="2" width="6.7109375" style="2" customWidth="1"/>
    <col min="3" max="3" width="17.28515625" style="10" customWidth="1"/>
    <col min="4" max="4" width="37.42578125" style="10" customWidth="1"/>
    <col min="5" max="5" width="16.42578125" style="3" customWidth="1"/>
    <col min="6" max="8" width="12.7109375" style="3" customWidth="1"/>
    <col min="9" max="9" width="17.85546875" style="10" customWidth="1"/>
    <col min="10" max="16384" width="9.140625" style="4"/>
  </cols>
  <sheetData>
    <row r="1" spans="1:9" ht="47.25" customHeight="1" x14ac:dyDescent="0.25">
      <c r="B1" s="34" t="s">
        <v>49</v>
      </c>
      <c r="C1" s="34"/>
      <c r="D1" s="34"/>
      <c r="E1" s="34"/>
      <c r="F1" s="34"/>
      <c r="G1" s="34"/>
      <c r="H1" s="34"/>
      <c r="I1" s="34"/>
    </row>
    <row r="2" spans="1:9" ht="21.75" customHeight="1" x14ac:dyDescent="0.25">
      <c r="B2" s="35" t="s">
        <v>2</v>
      </c>
      <c r="C2" s="36" t="s">
        <v>3</v>
      </c>
      <c r="D2" s="36" t="s">
        <v>0</v>
      </c>
      <c r="E2" s="41" t="s">
        <v>51</v>
      </c>
      <c r="F2" s="42"/>
      <c r="G2" s="42"/>
      <c r="H2" s="43"/>
      <c r="I2" s="29" t="s">
        <v>6</v>
      </c>
    </row>
    <row r="3" spans="1:9" ht="21.75" customHeight="1" x14ac:dyDescent="0.25">
      <c r="B3" s="35"/>
      <c r="C3" s="36"/>
      <c r="D3" s="36"/>
      <c r="E3" s="20" t="s">
        <v>1</v>
      </c>
      <c r="F3" s="20" t="s">
        <v>4</v>
      </c>
      <c r="G3" s="20" t="s">
        <v>5</v>
      </c>
      <c r="H3" s="20" t="s">
        <v>8</v>
      </c>
      <c r="I3" s="30"/>
    </row>
    <row r="4" spans="1:9" ht="27" customHeight="1" x14ac:dyDescent="0.25">
      <c r="B4" s="22" t="s">
        <v>7</v>
      </c>
      <c r="C4" s="23"/>
      <c r="D4" s="23"/>
      <c r="E4" s="23"/>
      <c r="F4" s="23"/>
      <c r="G4" s="23"/>
      <c r="H4" s="23"/>
      <c r="I4" s="24"/>
    </row>
    <row r="5" spans="1:9" ht="45.75" customHeight="1" x14ac:dyDescent="0.25">
      <c r="A5" s="19"/>
      <c r="B5" s="1">
        <v>1</v>
      </c>
      <c r="C5" s="6" t="s">
        <v>12</v>
      </c>
      <c r="D5" s="6" t="s">
        <v>13</v>
      </c>
      <c r="E5" s="7">
        <f>SUM(F5:H5)</f>
        <v>52472</v>
      </c>
      <c r="F5" s="7">
        <v>52472</v>
      </c>
      <c r="G5" s="7"/>
      <c r="H5" s="7"/>
      <c r="I5" s="14" t="s">
        <v>43</v>
      </c>
    </row>
    <row r="6" spans="1:9" ht="45.75" customHeight="1" x14ac:dyDescent="0.25">
      <c r="A6" s="19"/>
      <c r="B6" s="18">
        <v>2</v>
      </c>
      <c r="C6" s="6" t="s">
        <v>14</v>
      </c>
      <c r="D6" s="6" t="s">
        <v>15</v>
      </c>
      <c r="E6" s="7">
        <f t="shared" ref="E6:E14" si="0">SUM(F6:H6)</f>
        <v>507386</v>
      </c>
      <c r="F6" s="7">
        <v>112657</v>
      </c>
      <c r="G6" s="7">
        <v>394729</v>
      </c>
      <c r="H6" s="7"/>
      <c r="I6" s="14" t="s">
        <v>45</v>
      </c>
    </row>
    <row r="7" spans="1:9" ht="48" customHeight="1" x14ac:dyDescent="0.25">
      <c r="A7" s="19"/>
      <c r="B7" s="18">
        <v>3</v>
      </c>
      <c r="C7" s="6" t="s">
        <v>18</v>
      </c>
      <c r="D7" s="6" t="s">
        <v>46</v>
      </c>
      <c r="E7" s="7">
        <f t="shared" si="0"/>
        <v>0</v>
      </c>
      <c r="F7" s="7">
        <v>0</v>
      </c>
      <c r="G7" s="7">
        <v>0</v>
      </c>
      <c r="H7" s="7"/>
      <c r="I7" s="14" t="s">
        <v>42</v>
      </c>
    </row>
    <row r="8" spans="1:9" ht="36" customHeight="1" x14ac:dyDescent="0.25">
      <c r="A8" s="19"/>
      <c r="B8" s="12">
        <v>4</v>
      </c>
      <c r="C8" s="6" t="s">
        <v>19</v>
      </c>
      <c r="D8" s="6" t="s">
        <v>23</v>
      </c>
      <c r="E8" s="7">
        <f t="shared" si="0"/>
        <v>436977</v>
      </c>
      <c r="F8" s="7">
        <v>250463</v>
      </c>
      <c r="G8" s="7">
        <v>186514</v>
      </c>
      <c r="H8" s="7"/>
      <c r="I8" s="14" t="s">
        <v>43</v>
      </c>
    </row>
    <row r="9" spans="1:9" ht="66" customHeight="1" x14ac:dyDescent="0.25">
      <c r="A9" s="19"/>
      <c r="B9" s="1">
        <v>5</v>
      </c>
      <c r="C9" s="6" t="s">
        <v>21</v>
      </c>
      <c r="D9" s="6" t="s">
        <v>22</v>
      </c>
      <c r="E9" s="7">
        <f t="shared" si="0"/>
        <v>13915</v>
      </c>
      <c r="F9" s="7">
        <v>13915</v>
      </c>
      <c r="G9" s="7"/>
      <c r="H9" s="7"/>
      <c r="I9" s="14" t="s">
        <v>43</v>
      </c>
    </row>
    <row r="10" spans="1:9" ht="52.5" customHeight="1" x14ac:dyDescent="0.25">
      <c r="A10" s="19"/>
      <c r="B10" s="18">
        <v>6</v>
      </c>
      <c r="C10" s="6" t="s">
        <v>24</v>
      </c>
      <c r="D10" s="6" t="s">
        <v>47</v>
      </c>
      <c r="E10" s="7">
        <f t="shared" si="0"/>
        <v>111602</v>
      </c>
      <c r="F10" s="7">
        <v>76728</v>
      </c>
      <c r="G10" s="7">
        <v>34874</v>
      </c>
      <c r="H10" s="7"/>
      <c r="I10" s="14" t="s">
        <v>45</v>
      </c>
    </row>
    <row r="11" spans="1:9" ht="37.5" customHeight="1" x14ac:dyDescent="0.25">
      <c r="A11" s="19"/>
      <c r="B11" s="18">
        <v>7</v>
      </c>
      <c r="C11" s="6" t="s">
        <v>27</v>
      </c>
      <c r="D11" s="6" t="s">
        <v>28</v>
      </c>
      <c r="E11" s="7">
        <f t="shared" si="0"/>
        <v>391331</v>
      </c>
      <c r="F11" s="7">
        <v>15847</v>
      </c>
      <c r="G11" s="7">
        <v>375484</v>
      </c>
      <c r="H11" s="7"/>
      <c r="I11" s="14" t="s">
        <v>43</v>
      </c>
    </row>
    <row r="12" spans="1:9" ht="37.5" customHeight="1" x14ac:dyDescent="0.25">
      <c r="A12" s="19"/>
      <c r="B12" s="18">
        <v>8</v>
      </c>
      <c r="C12" s="6" t="s">
        <v>29</v>
      </c>
      <c r="D12" s="6" t="s">
        <v>35</v>
      </c>
      <c r="E12" s="7">
        <f t="shared" si="0"/>
        <v>541243</v>
      </c>
      <c r="F12" s="7">
        <v>300000</v>
      </c>
      <c r="G12" s="7">
        <v>241243</v>
      </c>
      <c r="H12" s="7"/>
      <c r="I12" s="14" t="s">
        <v>45</v>
      </c>
    </row>
    <row r="13" spans="1:9" ht="37.5" customHeight="1" x14ac:dyDescent="0.25">
      <c r="A13" s="19"/>
      <c r="B13" s="18">
        <v>9</v>
      </c>
      <c r="C13" s="6" t="s">
        <v>30</v>
      </c>
      <c r="D13" s="6" t="s">
        <v>34</v>
      </c>
      <c r="E13" s="7">
        <f t="shared" si="0"/>
        <v>3591484</v>
      </c>
      <c r="F13" s="7">
        <v>299259</v>
      </c>
      <c r="G13" s="7">
        <v>3292225</v>
      </c>
      <c r="H13" s="7"/>
      <c r="I13" s="14" t="s">
        <v>43</v>
      </c>
    </row>
    <row r="14" spans="1:9" ht="37.5" customHeight="1" x14ac:dyDescent="0.25">
      <c r="A14" s="19"/>
      <c r="B14" s="12">
        <v>10</v>
      </c>
      <c r="C14" s="6" t="s">
        <v>31</v>
      </c>
      <c r="D14" s="6" t="s">
        <v>36</v>
      </c>
      <c r="E14" s="7">
        <f t="shared" si="0"/>
        <v>76780</v>
      </c>
      <c r="F14" s="7">
        <v>76780</v>
      </c>
      <c r="G14" s="7"/>
      <c r="H14" s="7"/>
      <c r="I14" s="14" t="s">
        <v>44</v>
      </c>
    </row>
    <row r="15" spans="1:9" ht="21.75" customHeight="1" x14ac:dyDescent="0.25">
      <c r="A15" s="19"/>
      <c r="B15" s="31" t="s">
        <v>1</v>
      </c>
      <c r="C15" s="32"/>
      <c r="D15" s="33"/>
      <c r="E15" s="11">
        <f t="shared" ref="E15:H15" si="1">SUM(E5:E14)</f>
        <v>5723190</v>
      </c>
      <c r="F15" s="11">
        <f t="shared" si="1"/>
        <v>1198121</v>
      </c>
      <c r="G15" s="11">
        <f t="shared" si="1"/>
        <v>4525069</v>
      </c>
      <c r="H15" s="11">
        <f t="shared" si="1"/>
        <v>0</v>
      </c>
      <c r="I15" s="14"/>
    </row>
    <row r="16" spans="1:9" ht="36.75" customHeight="1" x14ac:dyDescent="0.25">
      <c r="A16" s="5"/>
      <c r="B16" s="25" t="s">
        <v>11</v>
      </c>
      <c r="C16" s="26"/>
      <c r="D16" s="26"/>
      <c r="E16" s="26"/>
      <c r="F16" s="26"/>
      <c r="G16" s="26"/>
      <c r="H16" s="26"/>
      <c r="I16" s="27"/>
    </row>
    <row r="17" spans="1:10" ht="35.25" customHeight="1" x14ac:dyDescent="0.25">
      <c r="A17" s="5"/>
      <c r="B17" s="1">
        <v>1</v>
      </c>
      <c r="C17" s="14" t="s">
        <v>16</v>
      </c>
      <c r="D17" s="14" t="s">
        <v>17</v>
      </c>
      <c r="E17" s="7">
        <f>SUM(F17:H17)</f>
        <v>3213547</v>
      </c>
      <c r="F17" s="7">
        <v>1606774</v>
      </c>
      <c r="G17" s="7">
        <v>1606773</v>
      </c>
      <c r="H17" s="7"/>
      <c r="I17" s="14" t="s">
        <v>45</v>
      </c>
    </row>
    <row r="18" spans="1:10" ht="35.25" customHeight="1" x14ac:dyDescent="0.25">
      <c r="A18" s="5"/>
      <c r="B18" s="1">
        <v>2</v>
      </c>
      <c r="C18" s="14" t="s">
        <v>20</v>
      </c>
      <c r="D18" s="14" t="s">
        <v>41</v>
      </c>
      <c r="E18" s="7">
        <f>SUM(F18:H18)</f>
        <v>105040</v>
      </c>
      <c r="F18" s="7">
        <v>105040</v>
      </c>
      <c r="G18" s="7"/>
      <c r="H18" s="7"/>
      <c r="I18" s="14" t="s">
        <v>44</v>
      </c>
    </row>
    <row r="19" spans="1:10" ht="35.25" customHeight="1" x14ac:dyDescent="0.25">
      <c r="A19" s="5"/>
      <c r="B19" s="1">
        <v>3</v>
      </c>
      <c r="C19" s="14" t="s">
        <v>25</v>
      </c>
      <c r="D19" s="14" t="s">
        <v>26</v>
      </c>
      <c r="E19" s="7">
        <f>SUM(F19:H19)</f>
        <v>300000</v>
      </c>
      <c r="F19" s="7">
        <v>300000</v>
      </c>
      <c r="G19" s="7"/>
      <c r="H19" s="7"/>
      <c r="I19" s="14" t="s">
        <v>44</v>
      </c>
    </row>
    <row r="20" spans="1:10" ht="35.25" customHeight="1" x14ac:dyDescent="0.25">
      <c r="A20" s="19"/>
      <c r="B20" s="1">
        <v>4</v>
      </c>
      <c r="C20" s="14" t="s">
        <v>39</v>
      </c>
      <c r="D20" s="14" t="s">
        <v>40</v>
      </c>
      <c r="E20" s="7">
        <f>SUM(F20:H20)</f>
        <v>63683</v>
      </c>
      <c r="F20" s="7">
        <v>63683</v>
      </c>
      <c r="G20" s="7"/>
      <c r="H20" s="7"/>
      <c r="I20" s="14" t="s">
        <v>44</v>
      </c>
    </row>
    <row r="21" spans="1:10" ht="21.75" customHeight="1" x14ac:dyDescent="0.25">
      <c r="A21" s="5"/>
      <c r="B21" s="28" t="s">
        <v>1</v>
      </c>
      <c r="C21" s="28"/>
      <c r="D21" s="28"/>
      <c r="E21" s="8">
        <f t="shared" ref="E21:H21" si="2">SUM(E17:E20)</f>
        <v>3682270</v>
      </c>
      <c r="F21" s="8">
        <f t="shared" si="2"/>
        <v>2075497</v>
      </c>
      <c r="G21" s="8">
        <f t="shared" si="2"/>
        <v>1606773</v>
      </c>
      <c r="H21" s="8">
        <f t="shared" si="2"/>
        <v>0</v>
      </c>
      <c r="I21" s="21"/>
    </row>
    <row r="22" spans="1:10" ht="27" customHeight="1" x14ac:dyDescent="0.25">
      <c r="A22" s="5"/>
      <c r="B22" s="22" t="s">
        <v>9</v>
      </c>
      <c r="C22" s="23"/>
      <c r="D22" s="23"/>
      <c r="E22" s="23"/>
      <c r="F22" s="23"/>
      <c r="G22" s="23"/>
      <c r="H22" s="23"/>
      <c r="I22" s="24"/>
    </row>
    <row r="23" spans="1:10" ht="35.25" customHeight="1" x14ac:dyDescent="0.25">
      <c r="A23" s="5"/>
      <c r="B23" s="15">
        <v>1</v>
      </c>
      <c r="C23" s="16" t="s">
        <v>20</v>
      </c>
      <c r="D23" s="16" t="s">
        <v>52</v>
      </c>
      <c r="E23" s="13">
        <f>SUM(F23:H23)</f>
        <v>232000</v>
      </c>
      <c r="F23" s="13">
        <v>232000</v>
      </c>
      <c r="G23" s="13"/>
      <c r="H23" s="13"/>
      <c r="I23" s="14" t="s">
        <v>43</v>
      </c>
    </row>
    <row r="24" spans="1:10" ht="38.450000000000003" customHeight="1" x14ac:dyDescent="0.25">
      <c r="A24" s="5"/>
      <c r="B24" s="17">
        <v>2</v>
      </c>
      <c r="C24" s="14" t="s">
        <v>25</v>
      </c>
      <c r="D24" s="14" t="s">
        <v>26</v>
      </c>
      <c r="E24" s="13">
        <f>SUM(F24:H24)</f>
        <v>503660</v>
      </c>
      <c r="F24" s="13">
        <v>503660</v>
      </c>
      <c r="G24" s="13"/>
      <c r="H24" s="13"/>
      <c r="I24" s="14" t="s">
        <v>43</v>
      </c>
    </row>
    <row r="25" spans="1:10" ht="21" customHeight="1" x14ac:dyDescent="0.25">
      <c r="A25" s="5"/>
      <c r="B25" s="31" t="s">
        <v>1</v>
      </c>
      <c r="C25" s="32"/>
      <c r="D25" s="33"/>
      <c r="E25" s="8">
        <f t="shared" ref="E25:H25" si="3">SUM(E23:E24)</f>
        <v>735660</v>
      </c>
      <c r="F25" s="8">
        <f t="shared" si="3"/>
        <v>735660</v>
      </c>
      <c r="G25" s="8">
        <f t="shared" si="3"/>
        <v>0</v>
      </c>
      <c r="H25" s="8">
        <f t="shared" si="3"/>
        <v>0</v>
      </c>
      <c r="I25" s="14"/>
    </row>
    <row r="26" spans="1:10" ht="27" customHeight="1" x14ac:dyDescent="0.25">
      <c r="A26" s="5"/>
      <c r="B26" s="22" t="s">
        <v>32</v>
      </c>
      <c r="C26" s="23"/>
      <c r="D26" s="23"/>
      <c r="E26" s="23"/>
      <c r="F26" s="23"/>
      <c r="G26" s="23"/>
      <c r="H26" s="23"/>
      <c r="I26" s="24"/>
    </row>
    <row r="27" spans="1:10" ht="24.75" customHeight="1" x14ac:dyDescent="0.25">
      <c r="A27" s="19"/>
      <c r="B27" s="1">
        <v>1</v>
      </c>
      <c r="C27" s="14" t="s">
        <v>33</v>
      </c>
      <c r="D27" s="14" t="s">
        <v>37</v>
      </c>
      <c r="E27" s="7">
        <f>SUM(F27:H27)</f>
        <v>203159</v>
      </c>
      <c r="F27" s="7">
        <v>203159</v>
      </c>
      <c r="G27" s="7"/>
      <c r="H27" s="7"/>
      <c r="I27" s="14" t="s">
        <v>43</v>
      </c>
    </row>
    <row r="28" spans="1:10" ht="21" customHeight="1" x14ac:dyDescent="0.25">
      <c r="A28" s="19"/>
      <c r="B28" s="31" t="s">
        <v>1</v>
      </c>
      <c r="C28" s="32"/>
      <c r="D28" s="33"/>
      <c r="E28" s="8">
        <f t="shared" ref="E28:H28" si="4">SUM(E26:E27)</f>
        <v>203159</v>
      </c>
      <c r="F28" s="8">
        <f t="shared" si="4"/>
        <v>203159</v>
      </c>
      <c r="G28" s="8">
        <f t="shared" si="4"/>
        <v>0</v>
      </c>
      <c r="H28" s="8">
        <f t="shared" si="4"/>
        <v>0</v>
      </c>
      <c r="I28" s="14"/>
      <c r="J28" s="14"/>
    </row>
    <row r="29" spans="1:10" ht="27" customHeight="1" x14ac:dyDescent="0.25">
      <c r="B29" s="37" t="s">
        <v>50</v>
      </c>
      <c r="C29" s="38"/>
      <c r="D29" s="38"/>
      <c r="E29" s="38"/>
      <c r="F29" s="38"/>
      <c r="G29" s="38"/>
      <c r="H29" s="38"/>
      <c r="I29" s="39"/>
    </row>
    <row r="30" spans="1:10" ht="30.75" customHeight="1" x14ac:dyDescent="0.25">
      <c r="B30" s="1" t="s">
        <v>10</v>
      </c>
      <c r="C30" s="6" t="s">
        <v>38</v>
      </c>
      <c r="D30" s="6" t="s">
        <v>48</v>
      </c>
      <c r="E30" s="7">
        <f>SUM(F30:J30)</f>
        <v>300000</v>
      </c>
      <c r="F30" s="7">
        <v>300000</v>
      </c>
      <c r="G30" s="40"/>
      <c r="H30" s="40"/>
      <c r="I30" s="14" t="s">
        <v>43</v>
      </c>
    </row>
    <row r="31" spans="1:10" ht="21.75" customHeight="1" x14ac:dyDescent="0.25">
      <c r="B31" s="31" t="s">
        <v>1</v>
      </c>
      <c r="C31" s="32"/>
      <c r="D31" s="33"/>
      <c r="E31" s="8">
        <f t="shared" ref="E31:H31" si="5">SUM(E29:E30)</f>
        <v>300000</v>
      </c>
      <c r="F31" s="8">
        <f t="shared" si="5"/>
        <v>300000</v>
      </c>
      <c r="G31" s="8">
        <f t="shared" si="5"/>
        <v>0</v>
      </c>
      <c r="H31" s="8">
        <f t="shared" si="5"/>
        <v>0</v>
      </c>
      <c r="I31" s="14"/>
    </row>
  </sheetData>
  <sheetProtection selectLockedCells="1" selectUnlockedCells="1"/>
  <mergeCells count="16">
    <mergeCell ref="B31:D31"/>
    <mergeCell ref="B1:I1"/>
    <mergeCell ref="B2:B3"/>
    <mergeCell ref="E2:H2"/>
    <mergeCell ref="D2:D3"/>
    <mergeCell ref="B22:I22"/>
    <mergeCell ref="B4:I4"/>
    <mergeCell ref="B25:D25"/>
    <mergeCell ref="B15:D15"/>
    <mergeCell ref="B28:D28"/>
    <mergeCell ref="B29:I29"/>
    <mergeCell ref="B26:I26"/>
    <mergeCell ref="B16:I16"/>
    <mergeCell ref="B21:D21"/>
    <mergeCell ref="I2:I3"/>
    <mergeCell ref="C2:C3"/>
  </mergeCells>
  <printOptions horizontalCentered="1" verticalCentered="1"/>
  <pageMargins left="0.25" right="0.25" top="0.75" bottom="0.75" header="0.3" footer="0.3"/>
  <pageSetup paperSize="9" firstPageNumber="0" fitToHeight="0" orientation="landscape" verticalDpi="300" r:id="rId1"/>
  <headerFooter alignWithMargins="0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Aizņēmumi</vt:lpstr>
      <vt:lpstr>Aizņēmumi!Print_Area</vt:lpstr>
      <vt:lpstr>Aizņēmumi!Print_Titles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Armanda Krūmiņa</dc:creator>
  <cp:lastModifiedBy>Līga Rimšāne</cp:lastModifiedBy>
  <cp:lastPrinted>2022-10-24T06:17:13Z</cp:lastPrinted>
  <dcterms:created xsi:type="dcterms:W3CDTF">2020-01-31T08:55:51Z</dcterms:created>
  <dcterms:modified xsi:type="dcterms:W3CDTF">2022-11-28T14:07:48Z</dcterms:modified>
</cp:coreProperties>
</file>